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6 International\Festivalafdelingen\4. Festivalstøtter\Skabeloner\Ansøgningsskemaer\"/>
    </mc:Choice>
  </mc:AlternateContent>
  <bookViews>
    <workbookView xWindow="0" yWindow="0" windowWidth="19200" windowHeight="7050"/>
  </bookViews>
  <sheets>
    <sheet name="Budget - udfyldes af ansøger" sheetId="1" r:id="rId1"/>
    <sheet name="Internt brug" sheetId="5" r:id="rId2"/>
    <sheet name=" Støtte - udfyldes af DFI" sheetId="2" r:id="rId3"/>
    <sheet name="Afvigelsesforklaringer" sheetId="4" r:id="rId4"/>
    <sheet name="Beretning støttemodtager" sheetId="3" r:id="rId5"/>
  </sheets>
  <definedNames>
    <definedName name="_nat1" localSheetId="2">' Støtte - udfyldes af DFI'!#REF!</definedName>
    <definedName name="_nat1" localSheetId="3">'Budget - udfyldes af ansøger'!#REF!</definedName>
    <definedName name="_nat1">'Budget - udfyldes af ansøger'!#REF!</definedName>
    <definedName name="_nat2" localSheetId="2">' Støtte - udfyldes af DFI'!#REF!</definedName>
    <definedName name="_nat2" localSheetId="3">'Budget - udfyldes af ansøger'!#REF!</definedName>
    <definedName name="_nat2">'Budget - udfyldes af ansøger'!#REF!</definedName>
    <definedName name="Frikøb" localSheetId="2">' Støtte - udfyldes af DFI'!#REF!</definedName>
    <definedName name="Frikøb" localSheetId="3">'Budget - udfyldes af ansøger'!#REF!</definedName>
    <definedName name="Frikøb">'Budget - udfyldes af ansøger'!#REF!</definedName>
    <definedName name="Klip" localSheetId="2">' Støtte - udfyldes af DFI'!#REF!</definedName>
    <definedName name="Klip" localSheetId="3">'Budget - udfyldes af ansøger'!#REF!</definedName>
    <definedName name="Klip">'Budget - udfyldes af ansøger'!#REF!</definedName>
    <definedName name="Location" localSheetId="2">' Støtte - udfyldes af DFI'!#REF!</definedName>
    <definedName name="Location" localSheetId="3">'Budget - udfyldes af ansøger'!#REF!</definedName>
    <definedName name="Location">'Budget - udfyldes af ansøger'!#REF!</definedName>
    <definedName name="Lyd" localSheetId="2">' Støtte - udfyldes af DFI'!#REF!</definedName>
    <definedName name="Lyd" localSheetId="3">'Budget - udfyldes af ansøger'!#REF!</definedName>
    <definedName name="Lyd">'Budget - udfyldes af ansøger'!#REF!</definedName>
    <definedName name="Længde" localSheetId="2">' Støtte - udfyldes af DFI'!#REF!</definedName>
    <definedName name="Længde" localSheetId="3">'Budget - udfyldes af ansøger'!#REF!</definedName>
    <definedName name="Længde">'Budget - udfyldes af ansøger'!#REF!</definedName>
    <definedName name="Mix" localSheetId="2">' Støtte - udfyldes af DFI'!#REF!</definedName>
    <definedName name="Mix" localSheetId="3">'Budget - udfyldes af ansøger'!#REF!</definedName>
    <definedName name="Mix">'Budget - udfyldes af ansøger'!#REF!</definedName>
    <definedName name="nattillæg1" localSheetId="2">' Støtte - udfyldes af DFI'!#REF!</definedName>
    <definedName name="nattillæg1" localSheetId="3">'Budget - udfyldes af ansøger'!#REF!</definedName>
    <definedName name="nattillæg1">'Budget - udfyldes af ansøger'!#REF!</definedName>
    <definedName name="nattillæg2" localSheetId="2">' Støtte - udfyldes af DFI'!#REF!</definedName>
    <definedName name="nattillæg2" localSheetId="3">'Budget - udfyldes af ansøger'!#REF!</definedName>
    <definedName name="nattillæg2">'Budget - udfyldes af ansøger'!#REF!</definedName>
    <definedName name="Opt" localSheetId="2">' Støtte - udfyldes af DFI'!#REF!</definedName>
    <definedName name="Opt" localSheetId="3">'Budget - udfyldes af ansøger'!#REF!</definedName>
    <definedName name="Opt">'Budget - udfyldes af ansøger'!#REF!</definedName>
    <definedName name="Optagelse" localSheetId="2">' Støtte - udfyldes af DFI'!#REF!</definedName>
    <definedName name="Optagelse" localSheetId="3">'Budget - udfyldes af ansøger'!#REF!</definedName>
    <definedName name="Optagelse">'Budget - udfyldes af ansøger'!#REF!</definedName>
    <definedName name="Overtid1" localSheetId="2">' Støtte - udfyldes af DFI'!#REF!</definedName>
    <definedName name="Overtid1" localSheetId="3">'Budget - udfyldes af ansøger'!#REF!</definedName>
    <definedName name="Overtid1">'Budget - udfyldes af ansøger'!#REF!</definedName>
    <definedName name="Overtid100" localSheetId="2">' Støtte - udfyldes af DFI'!#REF!</definedName>
    <definedName name="Overtid100" localSheetId="3">'Budget - udfyldes af ansøger'!#REF!</definedName>
    <definedName name="Overtid100">'Budget - udfyldes af ansøger'!#REF!</definedName>
    <definedName name="Overtid1Loc" localSheetId="2">' Støtte - udfyldes af DFI'!#REF!</definedName>
    <definedName name="Overtid1Loc" localSheetId="3">'Budget - udfyldes af ansøger'!#REF!</definedName>
    <definedName name="Overtid1Loc">'Budget - udfyldes af ansøger'!#REF!</definedName>
    <definedName name="Overtid1Stu" localSheetId="2">' Støtte - udfyldes af DFI'!#REF!</definedName>
    <definedName name="Overtid1Stu" localSheetId="3">'Budget - udfyldes af ansøger'!#REF!</definedName>
    <definedName name="Overtid1Stu">'Budget - udfyldes af ansøger'!#REF!</definedName>
    <definedName name="Overtid2" localSheetId="2">' Støtte - udfyldes af DFI'!#REF!</definedName>
    <definedName name="Overtid2" localSheetId="3">'Budget - udfyldes af ansøger'!#REF!</definedName>
    <definedName name="Overtid2">'Budget - udfyldes af ansøger'!#REF!</definedName>
    <definedName name="Overtid2Loc" localSheetId="2">' Støtte - udfyldes af DFI'!#REF!</definedName>
    <definedName name="Overtid2Loc" localSheetId="3">'Budget - udfyldes af ansøger'!#REF!</definedName>
    <definedName name="Overtid2Loc">'Budget - udfyldes af ansøger'!#REF!</definedName>
    <definedName name="Overtid2Stu" localSheetId="2">' Støtte - udfyldes af DFI'!#REF!</definedName>
    <definedName name="Overtid2Stu" localSheetId="3">'Budget - udfyldes af ansøger'!#REF!</definedName>
    <definedName name="Overtid2Stu">'Budget - udfyldes af ansøger'!#REF!</definedName>
    <definedName name="Overtid50" localSheetId="2">' Støtte - udfyldes af DFI'!#REF!</definedName>
    <definedName name="Overtid50" localSheetId="3">'Budget - udfyldes af ansøger'!#REF!</definedName>
    <definedName name="Overtid50">'Budget - udfyldes af ansøger'!#REF!</definedName>
    <definedName name="Overtidlys" localSheetId="2">' Støtte - udfyldes af DFI'!#REF!</definedName>
    <definedName name="Overtidlys" localSheetId="3">'Budget - udfyldes af ansøger'!#REF!</definedName>
    <definedName name="Overtidlys">'Budget - udfyldes af ansøger'!#REF!</definedName>
    <definedName name="Præ" localSheetId="2">' Støtte - udfyldes af DFI'!#REF!</definedName>
    <definedName name="Præ" localSheetId="3">'Budget - udfyldes af ansøger'!#REF!</definedName>
    <definedName name="Præ">'Budget - udfyldes af ansøger'!#REF!</definedName>
    <definedName name="Præprod" localSheetId="2">' Støtte - udfyldes af DFI'!#REF!</definedName>
    <definedName name="Præprod" localSheetId="3">'Budget - udfyldes af ansøger'!#REF!</definedName>
    <definedName name="Præprod">'Budget - udfyldes af ansøger'!#REF!</definedName>
    <definedName name="Studie" localSheetId="2">' Støtte - udfyldes af DFI'!#REF!</definedName>
    <definedName name="Studie" localSheetId="3">'Budget - udfyldes af ansøger'!#REF!</definedName>
    <definedName name="Studie">'Budget - udfyldes af ansøger'!#REF!</definedName>
    <definedName name="_xlnm.Print_Area" localSheetId="2">' Støtte - udfyldes af DFI'!$A$4:$I$81</definedName>
    <definedName name="_xlnm.Print_Area" localSheetId="3">Afvigelsesforklaringer!$B$5:$K$41</definedName>
    <definedName name="_xlnm.Print_Area" localSheetId="4">'Beretning støttemodtager'!$B$1:$K$40</definedName>
    <definedName name="_xlnm.Print_Area" localSheetId="0">'Budget - udfyldes af ansøger'!$A$1:$K$71</definedName>
  </definedNames>
  <calcPr calcId="162913" concurrentCalc="0"/>
</workbook>
</file>

<file path=xl/calcChain.xml><?xml version="1.0" encoding="utf-8"?>
<calcChain xmlns="http://schemas.openxmlformats.org/spreadsheetml/2006/main">
  <c r="H11" i="5" l="1"/>
  <c r="G11" i="5"/>
  <c r="D13" i="5"/>
  <c r="D11" i="5"/>
  <c r="D13" i="1"/>
  <c r="C4" i="5"/>
  <c r="D68" i="1"/>
  <c r="C10" i="5"/>
  <c r="D40" i="1"/>
  <c r="C8" i="5"/>
  <c r="D19" i="1"/>
  <c r="C5" i="5"/>
  <c r="C11" i="5"/>
  <c r="K68" i="1"/>
  <c r="J59" i="1"/>
  <c r="J68" i="1"/>
  <c r="E24" i="1"/>
  <c r="K24" i="1"/>
  <c r="J24" i="1"/>
  <c r="H24" i="1"/>
  <c r="J11" i="1"/>
  <c r="J13" i="1"/>
  <c r="H13" i="1"/>
  <c r="G13" i="1"/>
  <c r="E13" i="1"/>
  <c r="K19" i="1"/>
  <c r="J17" i="1"/>
  <c r="J19" i="1"/>
  <c r="H19" i="1"/>
  <c r="E19" i="1"/>
  <c r="G19" i="1"/>
  <c r="J34" i="1"/>
  <c r="J40" i="1"/>
  <c r="J69" i="1"/>
  <c r="K69" i="1"/>
  <c r="H69" i="1"/>
  <c r="G69" i="1"/>
  <c r="E69" i="1"/>
  <c r="D69" i="1"/>
  <c r="G30" i="1"/>
  <c r="J26" i="1"/>
  <c r="J27" i="1"/>
  <c r="J28" i="1"/>
  <c r="J29" i="1"/>
  <c r="J30" i="1"/>
  <c r="K40" i="1"/>
  <c r="E40" i="1"/>
  <c r="D30" i="1"/>
  <c r="D57" i="1"/>
  <c r="D56" i="1"/>
  <c r="J53" i="1"/>
  <c r="J52" i="1"/>
  <c r="J51" i="1"/>
  <c r="J49" i="1"/>
  <c r="J47" i="1"/>
  <c r="J45" i="1"/>
  <c r="J43" i="1"/>
  <c r="J42" i="1"/>
  <c r="K54" i="1"/>
  <c r="J44" i="1"/>
  <c r="J46" i="1"/>
  <c r="J48" i="1"/>
  <c r="J50" i="1"/>
  <c r="J54" i="1"/>
  <c r="H54" i="1"/>
  <c r="G54" i="1"/>
  <c r="E54" i="1"/>
  <c r="D54" i="1"/>
  <c r="J56" i="1"/>
  <c r="J57" i="1"/>
  <c r="D58" i="1"/>
  <c r="J58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H68" i="1"/>
  <c r="D12" i="5"/>
  <c r="D14" i="5"/>
  <c r="G68" i="1"/>
  <c r="E64" i="1"/>
  <c r="E65" i="1"/>
  <c r="E66" i="1"/>
  <c r="E67" i="1"/>
  <c r="E68" i="1"/>
  <c r="H9" i="5"/>
  <c r="H10" i="5"/>
  <c r="H4" i="5"/>
  <c r="H5" i="5"/>
  <c r="H6" i="5"/>
  <c r="H7" i="5"/>
  <c r="H8" i="5"/>
  <c r="G9" i="5"/>
  <c r="G10" i="5"/>
  <c r="G4" i="5"/>
  <c r="G5" i="5"/>
  <c r="G6" i="5"/>
  <c r="G7" i="5"/>
  <c r="G8" i="5"/>
  <c r="D9" i="5"/>
  <c r="D10" i="5"/>
  <c r="D6" i="5"/>
  <c r="D4" i="5"/>
  <c r="D5" i="5"/>
  <c r="H30" i="1"/>
  <c r="H40" i="1"/>
  <c r="D8" i="5"/>
  <c r="D24" i="1"/>
  <c r="C6" i="5"/>
  <c r="C9" i="5"/>
  <c r="C7" i="5"/>
  <c r="E30" i="1"/>
  <c r="J8" i="1"/>
  <c r="J10" i="1"/>
  <c r="J9" i="1"/>
  <c r="J12" i="1"/>
  <c r="J15" i="1"/>
  <c r="J16" i="1"/>
  <c r="J18" i="1"/>
  <c r="J22" i="1"/>
  <c r="J21" i="1"/>
  <c r="J23" i="1"/>
  <c r="J32" i="1"/>
  <c r="J33" i="1"/>
  <c r="J35" i="1"/>
  <c r="J36" i="1"/>
  <c r="J37" i="1"/>
  <c r="J38" i="1"/>
  <c r="J39" i="1"/>
  <c r="G40" i="1"/>
  <c r="G24" i="1"/>
  <c r="K13" i="1"/>
  <c r="K30" i="1"/>
  <c r="H12" i="5"/>
  <c r="H13" i="5"/>
  <c r="H14" i="5"/>
  <c r="B47" i="2"/>
  <c r="B48" i="2"/>
  <c r="B49" i="2"/>
  <c r="B50" i="2"/>
  <c r="B51" i="2"/>
  <c r="B52" i="2"/>
  <c r="B53" i="2"/>
  <c r="B54" i="2"/>
  <c r="B55" i="2"/>
  <c r="H74" i="2"/>
  <c r="G41" i="2"/>
  <c r="H41" i="2"/>
  <c r="I41" i="2"/>
  <c r="G42" i="2"/>
  <c r="H42" i="2"/>
  <c r="G43" i="2"/>
  <c r="H43" i="2"/>
  <c r="G28" i="2"/>
  <c r="G29" i="2"/>
  <c r="G30" i="2"/>
  <c r="G18" i="2"/>
  <c r="H18" i="2"/>
  <c r="I18" i="2"/>
  <c r="G19" i="2"/>
  <c r="H19" i="2"/>
  <c r="I19" i="2"/>
  <c r="G12" i="2"/>
  <c r="H12" i="2"/>
  <c r="I12" i="2"/>
  <c r="G13" i="2"/>
  <c r="H13" i="2"/>
  <c r="G66" i="2"/>
  <c r="H66" i="2"/>
  <c r="I66" i="2"/>
  <c r="G67" i="2"/>
  <c r="G54" i="2"/>
  <c r="G55" i="2"/>
  <c r="F56" i="2"/>
  <c r="E54" i="2"/>
  <c r="E55" i="2"/>
  <c r="E41" i="2"/>
  <c r="E42" i="2"/>
  <c r="E43" i="2"/>
  <c r="B41" i="2"/>
  <c r="B42" i="2"/>
  <c r="B43" i="2"/>
  <c r="F31" i="2"/>
  <c r="E28" i="2"/>
  <c r="E29" i="2"/>
  <c r="E30" i="2"/>
  <c r="B28" i="2"/>
  <c r="B29" i="2"/>
  <c r="B30" i="2"/>
  <c r="F20" i="2"/>
  <c r="E18" i="2"/>
  <c r="E19" i="2"/>
  <c r="B18" i="2"/>
  <c r="B19" i="2"/>
  <c r="F14" i="2"/>
  <c r="E11" i="2"/>
  <c r="E12" i="2"/>
  <c r="E13" i="2"/>
  <c r="B12" i="2"/>
  <c r="F68" i="2"/>
  <c r="D66" i="2"/>
  <c r="D67" i="2"/>
  <c r="C66" i="2"/>
  <c r="C67" i="2"/>
  <c r="B66" i="2"/>
  <c r="B67" i="2"/>
  <c r="E66" i="2"/>
  <c r="E67" i="2"/>
  <c r="H54" i="2"/>
  <c r="I54" i="2"/>
  <c r="I13" i="2"/>
  <c r="I42" i="2"/>
  <c r="H30" i="2"/>
  <c r="I30" i="2"/>
  <c r="H29" i="2"/>
  <c r="I29" i="2"/>
  <c r="H55" i="2"/>
  <c r="I55" i="2"/>
  <c r="H67" i="2"/>
  <c r="I67" i="2"/>
  <c r="H28" i="2"/>
  <c r="I28" i="2"/>
  <c r="I43" i="2"/>
  <c r="G38" i="2"/>
  <c r="H38" i="2"/>
  <c r="G39" i="2"/>
  <c r="H39" i="2"/>
  <c r="G40" i="2"/>
  <c r="H40" i="2"/>
  <c r="E34" i="2"/>
  <c r="E35" i="2"/>
  <c r="E36" i="2"/>
  <c r="E37" i="2"/>
  <c r="E38" i="2"/>
  <c r="E39" i="2"/>
  <c r="E40" i="2"/>
  <c r="B38" i="2"/>
  <c r="B39" i="2"/>
  <c r="B40" i="2"/>
  <c r="G62" i="2"/>
  <c r="G63" i="2"/>
  <c r="G64" i="2"/>
  <c r="H64" i="2"/>
  <c r="G65" i="2"/>
  <c r="D62" i="2"/>
  <c r="D63" i="2"/>
  <c r="D64" i="2"/>
  <c r="D65" i="2"/>
  <c r="C62" i="2"/>
  <c r="C63" i="2"/>
  <c r="C64" i="2"/>
  <c r="C65" i="2"/>
  <c r="B62" i="2"/>
  <c r="B63" i="2"/>
  <c r="B64" i="2"/>
  <c r="B65" i="2"/>
  <c r="G50" i="2"/>
  <c r="G51" i="2"/>
  <c r="G52" i="2"/>
  <c r="G53" i="2"/>
  <c r="E50" i="2"/>
  <c r="E51" i="2"/>
  <c r="E52" i="2"/>
  <c r="E53" i="2"/>
  <c r="E65" i="2"/>
  <c r="E64" i="2"/>
  <c r="E63" i="2"/>
  <c r="E62" i="2"/>
  <c r="H50" i="2"/>
  <c r="I50" i="2"/>
  <c r="H53" i="2"/>
  <c r="I53" i="2"/>
  <c r="H52" i="2"/>
  <c r="I52" i="2"/>
  <c r="H51" i="2"/>
  <c r="I51" i="2"/>
  <c r="I39" i="2"/>
  <c r="H63" i="2"/>
  <c r="I63" i="2"/>
  <c r="H62" i="2"/>
  <c r="I62" i="2"/>
  <c r="I38" i="2"/>
  <c r="I64" i="2"/>
  <c r="I40" i="2"/>
  <c r="H65" i="2"/>
  <c r="I65" i="2"/>
  <c r="F44" i="2"/>
  <c r="G34" i="2"/>
  <c r="H34" i="2"/>
  <c r="G35" i="2"/>
  <c r="G36" i="2"/>
  <c r="G37" i="2"/>
  <c r="H37" i="2"/>
  <c r="B34" i="2"/>
  <c r="B35" i="2"/>
  <c r="B36" i="2"/>
  <c r="B37" i="2"/>
  <c r="H36" i="2"/>
  <c r="I36" i="2"/>
  <c r="H35" i="2"/>
  <c r="I35" i="2"/>
  <c r="I37" i="2"/>
  <c r="I34" i="2"/>
  <c r="G33" i="2"/>
  <c r="H33" i="2"/>
  <c r="E33" i="2"/>
  <c r="E44" i="2"/>
  <c r="B33" i="2"/>
  <c r="G27" i="2"/>
  <c r="G31" i="2"/>
  <c r="E27" i="2"/>
  <c r="E31" i="2"/>
  <c r="B27" i="2"/>
  <c r="G23" i="2"/>
  <c r="G24" i="2"/>
  <c r="G22" i="2"/>
  <c r="E23" i="2"/>
  <c r="E24" i="2"/>
  <c r="E22" i="2"/>
  <c r="B23" i="2"/>
  <c r="B24" i="2"/>
  <c r="B22" i="2"/>
  <c r="G17" i="2"/>
  <c r="G16" i="2"/>
  <c r="E17" i="2"/>
  <c r="E16" i="2"/>
  <c r="B17" i="2"/>
  <c r="B16" i="2"/>
  <c r="G11" i="2"/>
  <c r="G10" i="2"/>
  <c r="E10" i="2"/>
  <c r="E14" i="2"/>
  <c r="B11" i="2"/>
  <c r="B13" i="2"/>
  <c r="B10" i="2"/>
  <c r="G59" i="2"/>
  <c r="G60" i="2"/>
  <c r="G61" i="2"/>
  <c r="G58" i="2"/>
  <c r="D59" i="2"/>
  <c r="D60" i="2"/>
  <c r="D61" i="2"/>
  <c r="D58" i="2"/>
  <c r="C59" i="2"/>
  <c r="C60" i="2"/>
  <c r="C61" i="2"/>
  <c r="C58" i="2"/>
  <c r="B59" i="2"/>
  <c r="B60" i="2"/>
  <c r="B61" i="2"/>
  <c r="B58" i="2"/>
  <c r="G47" i="2"/>
  <c r="G48" i="2"/>
  <c r="G49" i="2"/>
  <c r="G46" i="2"/>
  <c r="E47" i="2"/>
  <c r="E48" i="2"/>
  <c r="E49" i="2"/>
  <c r="E46" i="2"/>
  <c r="B46" i="2"/>
  <c r="B5" i="2"/>
  <c r="G79" i="2"/>
  <c r="F25" i="2"/>
  <c r="G25" i="2"/>
  <c r="H16" i="2"/>
  <c r="G20" i="2"/>
  <c r="E56" i="2"/>
  <c r="H46" i="2"/>
  <c r="I46" i="2"/>
  <c r="G56" i="2"/>
  <c r="H58" i="2"/>
  <c r="G68" i="2"/>
  <c r="G14" i="2"/>
  <c r="E20" i="2"/>
  <c r="H22" i="2"/>
  <c r="H49" i="2"/>
  <c r="I49" i="2"/>
  <c r="H61" i="2"/>
  <c r="I61" i="2"/>
  <c r="H17" i="2"/>
  <c r="I17" i="2"/>
  <c r="H24" i="2"/>
  <c r="I24" i="2"/>
  <c r="H11" i="2"/>
  <c r="I11" i="2"/>
  <c r="H60" i="2"/>
  <c r="I60" i="2"/>
  <c r="H10" i="2"/>
  <c r="H23" i="2"/>
  <c r="I23" i="2"/>
  <c r="H48" i="2"/>
  <c r="I48" i="2"/>
  <c r="H47" i="2"/>
  <c r="H59" i="2"/>
  <c r="I59" i="2"/>
  <c r="H27" i="2"/>
  <c r="H31" i="2"/>
  <c r="I31" i="2"/>
  <c r="H44" i="2"/>
  <c r="G44" i="2"/>
  <c r="I16" i="2"/>
  <c r="E25" i="2"/>
  <c r="I33" i="2"/>
  <c r="I44" i="2"/>
  <c r="H68" i="2"/>
  <c r="I68" i="2"/>
  <c r="I58" i="2"/>
  <c r="H56" i="2"/>
  <c r="I56" i="2"/>
  <c r="I10" i="2"/>
  <c r="H14" i="2"/>
  <c r="I14" i="2"/>
  <c r="M74" i="2"/>
  <c r="I22" i="2"/>
  <c r="H25" i="2"/>
  <c r="H20" i="2"/>
  <c r="I20" i="2"/>
  <c r="I27" i="2"/>
  <c r="I47" i="2"/>
  <c r="I25" i="2"/>
  <c r="E60" i="2"/>
  <c r="E61" i="2"/>
  <c r="E59" i="2"/>
  <c r="E58" i="2"/>
  <c r="E68" i="2"/>
</calcChain>
</file>

<file path=xl/sharedStrings.xml><?xml version="1.0" encoding="utf-8"?>
<sst xmlns="http://schemas.openxmlformats.org/spreadsheetml/2006/main" count="192" uniqueCount="101">
  <si>
    <t>ANNONCER</t>
  </si>
  <si>
    <t>PLAKAT OG MARKEDSFØRINGSMATERIALE</t>
  </si>
  <si>
    <t>Subtotal Annoncer</t>
  </si>
  <si>
    <t>Subtotal Plakat og markedsføringsmateriale</t>
  </si>
  <si>
    <t>Art:</t>
  </si>
  <si>
    <t>HOTEL</t>
  </si>
  <si>
    <t>Antal overnatninger</t>
  </si>
  <si>
    <t>Subtotal HOTEL</t>
  </si>
  <si>
    <t>Subtotal REJSER</t>
  </si>
  <si>
    <t>GRAND TOTAL</t>
  </si>
  <si>
    <t>á pris (DKK)</t>
  </si>
  <si>
    <t>(DKK ex. moms)</t>
  </si>
  <si>
    <t>ØVRIGE TILTAG</t>
  </si>
  <si>
    <t xml:space="preserve">INTERNATIONAL PRESSEAGENT/PUBLICIST </t>
  </si>
  <si>
    <t>Subtotal International Presseagent/Publicist</t>
  </si>
  <si>
    <r>
      <t xml:space="preserve">REJSER </t>
    </r>
    <r>
      <rPr>
        <sz val="8"/>
        <color theme="0"/>
        <rFont val="Arial"/>
        <family val="2"/>
      </rPr>
      <t xml:space="preserve">(Fly / tog / bus / færge / bil </t>
    </r>
  </si>
  <si>
    <r>
      <t xml:space="preserve">INTERNATIONAL KAMPAGNE </t>
    </r>
    <r>
      <rPr>
        <sz val="8"/>
        <color theme="0"/>
        <rFont val="Arial"/>
        <family val="2"/>
      </rPr>
      <t>(Specificer venligst ud for Art)</t>
    </r>
  </si>
  <si>
    <t>Samlet budget</t>
  </si>
  <si>
    <t>DFI godkendte budgetposter</t>
  </si>
  <si>
    <t>Subtotal øvrige tiltag</t>
  </si>
  <si>
    <t xml:space="preserve"> </t>
  </si>
  <si>
    <t>Samlet DFI godkendt budget</t>
  </si>
  <si>
    <t>Indstillet DFI støtte</t>
  </si>
  <si>
    <t>DFI støtteprocent</t>
  </si>
  <si>
    <t>DFI godkendte budget-poster</t>
  </si>
  <si>
    <t>REJSER</t>
  </si>
  <si>
    <t>INT. PRESSEAGENT / PUBLICIST</t>
  </si>
  <si>
    <t>TOTAL</t>
  </si>
  <si>
    <t>Nr.</t>
  </si>
  <si>
    <t>Realiseret - samlet regnskab</t>
  </si>
  <si>
    <r>
      <t xml:space="preserve">Realiseret </t>
    </r>
    <r>
      <rPr>
        <sz val="8"/>
        <color theme="1"/>
        <rFont val="Arial"/>
        <family val="2"/>
      </rPr>
      <t xml:space="preserve">- </t>
    </r>
    <r>
      <rPr>
        <b/>
        <sz val="8"/>
        <color theme="1"/>
        <rFont val="Arial"/>
        <family val="2"/>
      </rPr>
      <t>DFI poster</t>
    </r>
  </si>
  <si>
    <r>
      <rPr>
        <b/>
        <sz val="9"/>
        <color theme="1"/>
        <rFont val="Arial"/>
        <family val="2"/>
      </rPr>
      <t>Difference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(DFI poster)</t>
    </r>
  </si>
  <si>
    <r>
      <t xml:space="preserve">FINANSIERING </t>
    </r>
    <r>
      <rPr>
        <sz val="9.5"/>
        <color theme="0"/>
        <rFont val="Arial"/>
        <family val="2"/>
      </rPr>
      <t>(endelig finansiering ved regnskabsaflæggelse)</t>
    </r>
  </si>
  <si>
    <t>Evt. anden finansiering</t>
  </si>
  <si>
    <t>Egen finansiering</t>
  </si>
  <si>
    <t>SAMLET ENDELIG FINANSIERING</t>
  </si>
  <si>
    <t>_________________________________________________________</t>
  </si>
  <si>
    <t>Dato:</t>
  </si>
  <si>
    <t>Navn, Firma og underskrift</t>
  </si>
  <si>
    <t xml:space="preserve">Filmtitel:      </t>
  </si>
  <si>
    <t>navn, funktion</t>
  </si>
  <si>
    <t>Evt. anden part</t>
  </si>
  <si>
    <t xml:space="preserve">Agent: </t>
  </si>
  <si>
    <t>PRESSEMATERIALE</t>
  </si>
  <si>
    <t>Subtotal Pressemateriale</t>
  </si>
  <si>
    <t>STØTTEMODTAGERS BERETNING</t>
  </si>
  <si>
    <t>Jeg / vi erklærer hermed, at regnskabet er aflagt i overensstemmelse med:</t>
  </si>
  <si>
    <t>Jeg / vi anser den valgte metode for opgørelse af projektregnskabet for hensigtsmæssigt, således at projektregnskabet</t>
  </si>
  <si>
    <t>giver et retvisende billede af projektet omkostninger og finansiering.</t>
  </si>
  <si>
    <t xml:space="preserve">Jeg / vi erklærer, at projektregnskabet indeholder samme poster som det godkendte budget, og budgettallene er anført </t>
  </si>
  <si>
    <t>til sammenligning og at der kun foreligger projektrelateret bilagsmateriale til grund for opgørelse af projektregnskabet.</t>
  </si>
  <si>
    <t xml:space="preserve">Alle projektomkostninger er opgjort på markedsvilkår, og der er udvist forsvarligt økonomisk forvaltning ved forvaltningen af </t>
  </si>
  <si>
    <t xml:space="preserve">de midler, der er omfattet af projektregnskabet. </t>
  </si>
  <si>
    <t xml:space="preserve">Dato: </t>
  </si>
  <si>
    <t>[Underskrives af tegningsberettiget]</t>
  </si>
  <si>
    <t>_________________________________________________</t>
  </si>
  <si>
    <t>Underskrift</t>
  </si>
  <si>
    <t>Angiv med blokbogstaver:</t>
  </si>
  <si>
    <t>[Navn]</t>
  </si>
  <si>
    <t>[Firma]</t>
  </si>
  <si>
    <t xml:space="preserve">Regnskabet skal indeholde en redegørelse for afvigelser fra det godkendte budgets hovedposter, som afviger mere end +/-10%, dog </t>
  </si>
  <si>
    <t xml:space="preserve">ikke for afvigelser på under DKK 5.000. Såfremt det samlede godkendte budget er overskredet, skal det endelige regnskab under alle </t>
  </si>
  <si>
    <t>omstændigheder indeholde en redegørelse for overskridelsen.</t>
  </si>
  <si>
    <t>AFVIGELSESFORKLARINGER</t>
  </si>
  <si>
    <t>·         Bekendtgørelse nr. 1479 om regnskab og revision af projekt- og aktivitetstilskud fra Kulturministeriet af 22/12/2014.</t>
  </si>
  <si>
    <r>
      <t>·         Det Danske Filminstituts retningslinjer i [</t>
    </r>
    <r>
      <rPr>
        <sz val="10"/>
        <color rgb="FF808080"/>
        <rFont val="Arial"/>
        <family val="2"/>
      </rPr>
      <t>Angiv gældende vilkår. Dette fremgår af tilsagnsbrevet.]</t>
    </r>
  </si>
  <si>
    <r>
      <t xml:space="preserve">Tilskudsmidlerne er anvendt sparsommeligt og til formålet i henhold til tilsagnsbrevet af d. </t>
    </r>
    <r>
      <rPr>
        <sz val="10"/>
        <color theme="0" tint="-0.499984740745262"/>
        <rFont val="Arial"/>
        <family val="2"/>
      </rPr>
      <t>[skriv dato fra tilsagnsbrevet.]</t>
    </r>
  </si>
  <si>
    <t>INTERN VEJLEDNING</t>
  </si>
  <si>
    <t>Kolonnen "Beregnet DFI støtte" beregner selv en mulig støtte baseret på den forudgående kolonnes procentangivelse. Dette kan overskrives eller tallet i "beregnet DFI støtte" kan direkte overskrives.</t>
  </si>
  <si>
    <t>Som sumtal nederst kan du se hvad DFI støtten udgør på baggrund af dine valg.</t>
  </si>
  <si>
    <t>Mens du har udfyldt skemaet, så er hovedposterne automatisk blevet beregnet i ovenstående skema, som du kan markere og kopiere ind i indstillingsskabelonen.</t>
  </si>
  <si>
    <t xml:space="preserve">Skemaet på fane 2 "Bilag - støttede poster" er også automatisk blevet udfyldt. Tjek dog lige om totaler i samlet budget og DFI godkendt budget viser det korrekte. Hvis der i processen er blevet indsat </t>
  </si>
  <si>
    <t>nogle linjer eller andet, så kan dette påvirke sammentællingen.</t>
  </si>
  <si>
    <t>1.</t>
  </si>
  <si>
    <t>3.</t>
  </si>
  <si>
    <t>4.</t>
  </si>
  <si>
    <t>5.</t>
  </si>
  <si>
    <t>6.</t>
  </si>
  <si>
    <t>7.</t>
  </si>
  <si>
    <t xml:space="preserve">"Beretning støttemodtager", som sendes til støttemodtager sammen med tilsagnet. </t>
  </si>
  <si>
    <t>Højreklik nede på den røde fane 1 "skabelon støtteudmåling" og vælg at flytte denne fane væk til en ny projektmappe. Så har du tilbage en excel-fil med tre faner: "bilag - støttede poster", "Afvigelsesforklaringer" og</t>
  </si>
  <si>
    <t>Budgettet, som vi har modtaget sammen med ansøgningen, skrives ind i skemaet til venstre (samlet budget).</t>
  </si>
  <si>
    <t>navn</t>
  </si>
  <si>
    <t>Filminstituttet støtte (fratrukket eventuel andel af besparelse)</t>
  </si>
  <si>
    <t xml:space="preserve">INTERNATIONAL PROMOVERING - REGNSKAB </t>
  </si>
  <si>
    <t xml:space="preserve">Benyt eventuelt nedenstående skema til regnskabsaflæggelsen. </t>
  </si>
  <si>
    <r>
      <t xml:space="preserve">REJSER </t>
    </r>
    <r>
      <rPr>
        <sz val="8"/>
        <color theme="0"/>
        <rFont val="Arial"/>
        <family val="2"/>
      </rPr>
      <t>(Fly)</t>
    </r>
  </si>
  <si>
    <t>Fase 1</t>
  </si>
  <si>
    <t>Fase 2</t>
  </si>
  <si>
    <t xml:space="preserve">Samlet budget </t>
  </si>
  <si>
    <t xml:space="preserve">DFI godkendt budget </t>
  </si>
  <si>
    <t>Revision</t>
  </si>
  <si>
    <t>BUDGET OSCAR KAMPAGNE</t>
  </si>
  <si>
    <t xml:space="preserve">Oscar kampagne </t>
  </si>
  <si>
    <t>Supplerende støtte</t>
  </si>
  <si>
    <t xml:space="preserve">Budget </t>
  </si>
  <si>
    <t xml:space="preserve">DFI godkendte poster </t>
  </si>
  <si>
    <t xml:space="preserve">Oscar kampagne samlet </t>
  </si>
  <si>
    <t>Godkendt budget</t>
  </si>
  <si>
    <t xml:space="preserve">Godkendt budget Supplerende </t>
  </si>
  <si>
    <t xml:space="preserve">Filmkopier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</si>
</sst>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._-;\-* #,##0.00\ _k_r_._-;_-* &quot;-&quot;??\ _k_r_._-;_-@_-"/>
    <numFmt numFmtId="165" formatCode="[$-F800]dddd\,\ mmmm\ dd\,\ yyyy"/>
    <numFmt numFmtId="166" formatCode="_ * #,##0_ ;_ * \-#,##0_ ;_ * &quot;-&quot;??_ ;_ @_ "/>
  </numFmts>
  <fonts count="30" x14ac:knownFonts="1">
    <font>
      <b/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12"/>
      <color theme="1"/>
      <name val="Courier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ourier"/>
      <family val="3"/>
    </font>
    <font>
      <b/>
      <sz val="9.5"/>
      <color theme="0"/>
      <name val="Arial"/>
      <family val="2"/>
    </font>
    <font>
      <sz val="8"/>
      <color theme="0"/>
      <name val="Arial"/>
      <family val="2"/>
    </font>
    <font>
      <sz val="9.5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8"/>
      <color theme="0"/>
      <name val="Arial"/>
      <family val="2"/>
    </font>
    <font>
      <b/>
      <sz val="12"/>
      <name val="Courier"/>
    </font>
    <font>
      <sz val="11"/>
      <name val="Calibri"/>
      <family val="2"/>
      <scheme val="minor"/>
    </font>
    <font>
      <sz val="10"/>
      <color rgb="FF808080"/>
      <name val="Arial"/>
      <family val="2"/>
    </font>
    <font>
      <sz val="10"/>
      <color theme="0" tint="-0.499984740745262"/>
      <name val="Arial"/>
      <family val="2"/>
    </font>
    <font>
      <sz val="10"/>
      <color rgb="FFA6A6A6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</cellStyleXfs>
  <cellXfs count="231">
    <xf numFmtId="0" fontId="0" fillId="0" borderId="0" xfId="0"/>
    <xf numFmtId="3" fontId="3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1" fontId="3" fillId="0" borderId="0" xfId="0" applyNumberFormat="1" applyFont="1" applyProtection="1">
      <protection locked="0"/>
    </xf>
    <xf numFmtId="3" fontId="12" fillId="3" borderId="2" xfId="0" applyNumberFormat="1" applyFont="1" applyFill="1" applyBorder="1" applyAlignment="1" applyProtection="1">
      <alignment vertical="distributed"/>
    </xf>
    <xf numFmtId="3" fontId="11" fillId="0" borderId="4" xfId="0" applyNumberFormat="1" applyFont="1" applyBorder="1" applyAlignment="1" applyProtection="1">
      <alignment horizontal="center" vertical="distributed"/>
      <protection locked="0"/>
    </xf>
    <xf numFmtId="0" fontId="11" fillId="0" borderId="9" xfId="0" applyFont="1" applyBorder="1" applyAlignment="1" applyProtection="1">
      <alignment horizontal="center" vertical="distributed"/>
      <protection locked="0"/>
    </xf>
    <xf numFmtId="3" fontId="12" fillId="2" borderId="2" xfId="0" applyNumberFormat="1" applyFont="1" applyFill="1" applyBorder="1" applyAlignment="1" applyProtection="1">
      <alignment vertical="distributed"/>
    </xf>
    <xf numFmtId="3" fontId="15" fillId="4" borderId="2" xfId="0" applyNumberFormat="1" applyFont="1" applyFill="1" applyBorder="1" applyAlignment="1" applyProtection="1">
      <alignment vertical="distributed"/>
    </xf>
    <xf numFmtId="3" fontId="15" fillId="4" borderId="5" xfId="0" applyNumberFormat="1" applyFont="1" applyFill="1" applyBorder="1" applyAlignment="1" applyProtection="1"/>
    <xf numFmtId="1" fontId="15" fillId="4" borderId="1" xfId="0" applyNumberFormat="1" applyFont="1" applyFill="1" applyBorder="1" applyAlignment="1" applyProtection="1">
      <alignment horizontal="center" vertical="distributed"/>
    </xf>
    <xf numFmtId="3" fontId="15" fillId="4" borderId="1" xfId="0" applyNumberFormat="1" applyFont="1" applyFill="1" applyBorder="1" applyAlignment="1" applyProtection="1">
      <alignment horizontal="center" vertical="distributed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6" xfId="0" applyFont="1" applyFill="1" applyBorder="1" applyAlignment="1" applyProtection="1">
      <alignment horizontal="center"/>
    </xf>
    <xf numFmtId="0" fontId="16" fillId="4" borderId="6" xfId="0" applyFont="1" applyFill="1" applyBorder="1" applyAlignment="1" applyProtection="1">
      <alignment horizontal="left"/>
    </xf>
    <xf numFmtId="1" fontId="10" fillId="0" borderId="1" xfId="0" applyNumberFormat="1" applyFont="1" applyFill="1" applyBorder="1" applyAlignment="1" applyProtection="1">
      <alignment vertical="distributed"/>
    </xf>
    <xf numFmtId="3" fontId="10" fillId="0" borderId="1" xfId="0" applyNumberFormat="1" applyFont="1" applyFill="1" applyBorder="1" applyAlignment="1" applyProtection="1">
      <alignment vertical="distributed"/>
    </xf>
    <xf numFmtId="1" fontId="9" fillId="0" borderId="3" xfId="0" applyNumberFormat="1" applyFont="1" applyFill="1" applyBorder="1" applyAlignment="1" applyProtection="1">
      <alignment vertical="distributed"/>
    </xf>
    <xf numFmtId="3" fontId="12" fillId="3" borderId="2" xfId="0" applyNumberFormat="1" applyFont="1" applyFill="1" applyBorder="1" applyAlignment="1" applyProtection="1">
      <alignment vertical="distributed"/>
      <protection locked="0"/>
    </xf>
    <xf numFmtId="3" fontId="9" fillId="0" borderId="15" xfId="0" applyNumberFormat="1" applyFont="1" applyBorder="1" applyAlignment="1" applyProtection="1">
      <alignment horizontal="center" vertical="center" wrapText="1"/>
    </xf>
    <xf numFmtId="0" fontId="14" fillId="4" borderId="16" xfId="0" applyFont="1" applyFill="1" applyBorder="1" applyAlignment="1" applyProtection="1">
      <alignment vertical="distributed"/>
    </xf>
    <xf numFmtId="3" fontId="15" fillId="4" borderId="17" xfId="0" applyNumberFormat="1" applyFont="1" applyFill="1" applyBorder="1" applyAlignment="1" applyProtection="1">
      <alignment vertical="distributed"/>
    </xf>
    <xf numFmtId="3" fontId="11" fillId="0" borderId="19" xfId="0" applyNumberFormat="1" applyFont="1" applyBorder="1" applyAlignment="1" applyProtection="1">
      <alignment vertical="distributed"/>
    </xf>
    <xf numFmtId="3" fontId="12" fillId="2" borderId="17" xfId="0" applyNumberFormat="1" applyFont="1" applyFill="1" applyBorder="1" applyAlignment="1" applyProtection="1">
      <alignment vertical="distributed"/>
    </xf>
    <xf numFmtId="0" fontId="14" fillId="4" borderId="20" xfId="0" applyFont="1" applyFill="1" applyBorder="1" applyAlignment="1" applyProtection="1">
      <alignment horizontal="left" vertical="center"/>
    </xf>
    <xf numFmtId="3" fontId="15" fillId="4" borderId="21" xfId="0" applyNumberFormat="1" applyFont="1" applyFill="1" applyBorder="1" applyAlignment="1" applyProtection="1"/>
    <xf numFmtId="0" fontId="11" fillId="0" borderId="18" xfId="0" applyFont="1" applyBorder="1" applyAlignment="1" applyProtection="1">
      <alignment vertical="distributed"/>
      <protection locked="0"/>
    </xf>
    <xf numFmtId="3" fontId="11" fillId="0" borderId="17" xfId="0" applyNumberFormat="1" applyFont="1" applyBorder="1" applyAlignment="1" applyProtection="1">
      <alignment vertical="distributed"/>
    </xf>
    <xf numFmtId="0" fontId="10" fillId="0" borderId="16" xfId="0" applyFont="1" applyFill="1" applyBorder="1" applyAlignment="1" applyProtection="1">
      <alignment vertical="distributed"/>
    </xf>
    <xf numFmtId="3" fontId="12" fillId="3" borderId="17" xfId="0" applyNumberFormat="1" applyFont="1" applyFill="1" applyBorder="1" applyAlignment="1" applyProtection="1">
      <alignment vertical="distributed"/>
      <protection locked="0"/>
    </xf>
    <xf numFmtId="3" fontId="15" fillId="4" borderId="0" xfId="0" applyNumberFormat="1" applyFont="1" applyFill="1" applyBorder="1" applyAlignment="1" applyProtection="1"/>
    <xf numFmtId="3" fontId="11" fillId="5" borderId="2" xfId="0" applyNumberFormat="1" applyFont="1" applyFill="1" applyBorder="1" applyAlignment="1" applyProtection="1">
      <alignment vertical="distributed"/>
      <protection locked="0"/>
    </xf>
    <xf numFmtId="1" fontId="6" fillId="6" borderId="0" xfId="0" applyNumberFormat="1" applyFont="1" applyFill="1" applyBorder="1" applyAlignment="1" applyProtection="1">
      <alignment vertical="distributed"/>
    </xf>
    <xf numFmtId="3" fontId="6" fillId="6" borderId="0" xfId="0" applyNumberFormat="1" applyFont="1" applyFill="1" applyBorder="1" applyAlignment="1" applyProtection="1">
      <alignment vertical="distributed"/>
    </xf>
    <xf numFmtId="3" fontId="12" fillId="6" borderId="0" xfId="0" applyNumberFormat="1" applyFont="1" applyFill="1" applyBorder="1" applyAlignment="1" applyProtection="1">
      <alignment vertical="distributed"/>
    </xf>
    <xf numFmtId="0" fontId="7" fillId="2" borderId="22" xfId="0" applyFont="1" applyFill="1" applyBorder="1" applyAlignment="1" applyProtection="1">
      <alignment vertical="distributed"/>
    </xf>
    <xf numFmtId="1" fontId="6" fillId="2" borderId="23" xfId="0" applyNumberFormat="1" applyFont="1" applyFill="1" applyBorder="1" applyAlignment="1" applyProtection="1">
      <alignment vertical="distributed"/>
    </xf>
    <xf numFmtId="3" fontId="6" fillId="2" borderId="23" xfId="0" applyNumberFormat="1" applyFont="1" applyFill="1" applyBorder="1" applyAlignment="1" applyProtection="1">
      <alignment vertical="distributed"/>
    </xf>
    <xf numFmtId="3" fontId="12" fillId="2" borderId="25" xfId="0" applyNumberFormat="1" applyFont="1" applyFill="1" applyBorder="1" applyAlignment="1" applyProtection="1">
      <alignment vertical="distributed"/>
    </xf>
    <xf numFmtId="0" fontId="7" fillId="6" borderId="0" xfId="0" applyFont="1" applyFill="1" applyBorder="1" applyAlignment="1" applyProtection="1">
      <alignment vertical="distributed"/>
    </xf>
    <xf numFmtId="0" fontId="4" fillId="6" borderId="0" xfId="0" applyFont="1" applyFill="1" applyBorder="1" applyAlignment="1" applyProtection="1">
      <protection locked="0"/>
    </xf>
    <xf numFmtId="3" fontId="3" fillId="6" borderId="0" xfId="0" applyNumberFormat="1" applyFont="1" applyFill="1" applyBorder="1" applyAlignment="1" applyProtection="1">
      <protection locked="0"/>
    </xf>
    <xf numFmtId="3" fontId="10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15" fillId="4" borderId="0" xfId="0" applyNumberFormat="1" applyFont="1" applyFill="1" applyBorder="1" applyAlignment="1" applyProtection="1">
      <alignment vertical="distributed"/>
    </xf>
    <xf numFmtId="3" fontId="3" fillId="0" borderId="0" xfId="0" applyNumberFormat="1" applyFont="1" applyBorder="1" applyAlignment="1" applyProtection="1">
      <protection locked="0"/>
    </xf>
    <xf numFmtId="3" fontId="15" fillId="4" borderId="10" xfId="0" applyNumberFormat="1" applyFont="1" applyFill="1" applyBorder="1" applyAlignment="1" applyProtection="1">
      <alignment vertical="distributed"/>
    </xf>
    <xf numFmtId="0" fontId="11" fillId="0" borderId="28" xfId="0" applyFont="1" applyBorder="1" applyAlignment="1" applyProtection="1">
      <alignment vertical="distributed"/>
      <protection locked="0"/>
    </xf>
    <xf numFmtId="0" fontId="14" fillId="4" borderId="28" xfId="0" applyFont="1" applyFill="1" applyBorder="1" applyAlignment="1" applyProtection="1">
      <alignment horizontal="left" vertical="center"/>
    </xf>
    <xf numFmtId="0" fontId="10" fillId="0" borderId="28" xfId="0" applyFont="1" applyFill="1" applyBorder="1" applyAlignment="1" applyProtection="1">
      <alignment vertical="distributed"/>
    </xf>
    <xf numFmtId="0" fontId="7" fillId="3" borderId="29" xfId="0" applyFont="1" applyFill="1" applyBorder="1" applyAlignment="1" applyProtection="1">
      <alignment vertical="distributed"/>
    </xf>
    <xf numFmtId="3" fontId="7" fillId="3" borderId="7" xfId="0" applyNumberFormat="1" applyFont="1" applyFill="1" applyBorder="1" applyAlignment="1" applyProtection="1">
      <alignment vertical="distributed"/>
    </xf>
    <xf numFmtId="3" fontId="12" fillId="0" borderId="8" xfId="0" applyNumberFormat="1" applyFont="1" applyBorder="1" applyAlignment="1" applyProtection="1">
      <alignment horizontal="center" vertical="center" wrapText="1"/>
    </xf>
    <xf numFmtId="3" fontId="18" fillId="0" borderId="0" xfId="0" applyNumberFormat="1" applyFont="1" applyAlignment="1" applyProtection="1">
      <alignment vertical="top"/>
      <protection locked="0"/>
    </xf>
    <xf numFmtId="0" fontId="12" fillId="0" borderId="29" xfId="0" applyFont="1" applyFill="1" applyBorder="1" applyAlignment="1" applyProtection="1">
      <alignment horizontal="left" vertical="distributed"/>
    </xf>
    <xf numFmtId="3" fontId="5" fillId="0" borderId="7" xfId="0" applyNumberFormat="1" applyFont="1" applyFill="1" applyBorder="1" applyAlignment="1" applyProtection="1">
      <protection locked="0"/>
    </xf>
    <xf numFmtId="3" fontId="5" fillId="7" borderId="8" xfId="0" applyNumberFormat="1" applyFont="1" applyFill="1" applyBorder="1" applyAlignment="1" applyProtection="1">
      <protection locked="0"/>
    </xf>
    <xf numFmtId="3" fontId="3" fillId="0" borderId="0" xfId="0" applyNumberFormat="1" applyFont="1" applyBorder="1" applyProtection="1">
      <protection locked="0"/>
    </xf>
    <xf numFmtId="0" fontId="12" fillId="0" borderId="30" xfId="0" applyFont="1" applyFill="1" applyBorder="1" applyAlignment="1" applyProtection="1">
      <alignment horizontal="left" vertical="distributed"/>
    </xf>
    <xf numFmtId="3" fontId="5" fillId="0" borderId="31" xfId="0" applyNumberFormat="1" applyFont="1" applyFill="1" applyBorder="1" applyAlignment="1" applyProtection="1">
      <protection locked="0"/>
    </xf>
    <xf numFmtId="3" fontId="5" fillId="7" borderId="32" xfId="0" applyNumberFormat="1" applyFont="1" applyFill="1" applyBorder="1" applyAlignment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11" fillId="0" borderId="33" xfId="0" applyNumberFormat="1" applyFont="1" applyBorder="1" applyAlignment="1" applyProtection="1">
      <alignment horizontal="center" vertical="center" wrapText="1"/>
    </xf>
    <xf numFmtId="3" fontId="9" fillId="0" borderId="12" xfId="0" applyNumberFormat="1" applyFont="1" applyBorder="1" applyAlignment="1" applyProtection="1">
      <alignment horizontal="center" vertical="center" wrapText="1"/>
    </xf>
    <xf numFmtId="3" fontId="9" fillId="5" borderId="35" xfId="0" applyNumberFormat="1" applyFont="1" applyFill="1" applyBorder="1" applyAlignment="1" applyProtection="1">
      <alignment horizontal="center" vertical="center" wrapText="1"/>
    </xf>
    <xf numFmtId="3" fontId="9" fillId="0" borderId="36" xfId="0" applyNumberFormat="1" applyFont="1" applyBorder="1" applyAlignment="1" applyProtection="1">
      <alignment horizontal="center" vertical="center" wrapText="1"/>
    </xf>
    <xf numFmtId="3" fontId="9" fillId="5" borderId="12" xfId="0" applyNumberFormat="1" applyFont="1" applyFill="1" applyBorder="1" applyAlignment="1" applyProtection="1">
      <alignment horizontal="center" vertical="center" wrapText="1"/>
    </xf>
    <xf numFmtId="3" fontId="12" fillId="3" borderId="13" xfId="0" applyNumberFormat="1" applyFont="1" applyFill="1" applyBorder="1" applyAlignment="1" applyProtection="1">
      <alignment horizontal="center" vertical="center" wrapText="1"/>
    </xf>
    <xf numFmtId="3" fontId="20" fillId="4" borderId="37" xfId="0" applyNumberFormat="1" applyFont="1" applyFill="1" applyBorder="1" applyAlignment="1" applyProtection="1">
      <alignment horizontal="center" vertical="distributed"/>
    </xf>
    <xf numFmtId="3" fontId="11" fillId="0" borderId="37" xfId="0" applyNumberFormat="1" applyFont="1" applyBorder="1" applyAlignment="1" applyProtection="1">
      <alignment horizontal="center" vertical="distributed"/>
      <protection locked="0"/>
    </xf>
    <xf numFmtId="0" fontId="11" fillId="0" borderId="0" xfId="0" applyFont="1" applyBorder="1" applyAlignment="1" applyProtection="1">
      <alignment horizontal="center" vertical="distributed"/>
      <protection locked="0"/>
    </xf>
    <xf numFmtId="3" fontId="11" fillId="0" borderId="0" xfId="0" applyNumberFormat="1" applyFont="1" applyBorder="1" applyAlignment="1" applyProtection="1">
      <alignment horizontal="center" vertical="distributed"/>
      <protection locked="0"/>
    </xf>
    <xf numFmtId="3" fontId="11" fillId="0" borderId="0" xfId="0" applyNumberFormat="1" applyFont="1" applyBorder="1" applyAlignment="1" applyProtection="1">
      <alignment vertical="distributed"/>
    </xf>
    <xf numFmtId="3" fontId="11" fillId="5" borderId="38" xfId="0" applyNumberFormat="1" applyFont="1" applyFill="1" applyBorder="1" applyAlignment="1" applyProtection="1">
      <alignment vertical="distributed"/>
      <protection locked="0"/>
    </xf>
    <xf numFmtId="3" fontId="11" fillId="0" borderId="39" xfId="0" applyNumberFormat="1" applyFont="1" applyBorder="1" applyAlignment="1" applyProtection="1">
      <alignment vertical="distributed"/>
    </xf>
    <xf numFmtId="3" fontId="11" fillId="5" borderId="0" xfId="0" applyNumberFormat="1" applyFont="1" applyFill="1" applyBorder="1" applyAlignment="1" applyProtection="1">
      <alignment vertical="distributed"/>
      <protection locked="0"/>
    </xf>
    <xf numFmtId="3" fontId="11" fillId="3" borderId="38" xfId="0" applyNumberFormat="1" applyFont="1" applyFill="1" applyBorder="1" applyAlignment="1" applyProtection="1">
      <alignment vertical="distributed"/>
    </xf>
    <xf numFmtId="3" fontId="11" fillId="0" borderId="0" xfId="0" applyNumberFormat="1" applyFont="1" applyBorder="1" applyAlignment="1" applyProtection="1">
      <alignment vertical="distributed"/>
      <protection locked="0"/>
    </xf>
    <xf numFmtId="3" fontId="11" fillId="0" borderId="39" xfId="0" applyNumberFormat="1" applyFont="1" applyBorder="1" applyAlignment="1" applyProtection="1">
      <alignment vertical="distributed"/>
      <protection locked="0"/>
    </xf>
    <xf numFmtId="3" fontId="12" fillId="2" borderId="38" xfId="0" applyNumberFormat="1" applyFont="1" applyFill="1" applyBorder="1" applyAlignment="1" applyProtection="1">
      <alignment vertical="distributed"/>
    </xf>
    <xf numFmtId="0" fontId="14" fillId="4" borderId="39" xfId="0" applyFont="1" applyFill="1" applyBorder="1" applyAlignment="1" applyProtection="1">
      <alignment horizontal="left" vertical="distributed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/>
    </xf>
    <xf numFmtId="3" fontId="15" fillId="4" borderId="39" xfId="0" applyNumberFormat="1" applyFont="1" applyFill="1" applyBorder="1" applyAlignment="1" applyProtection="1"/>
    <xf numFmtId="3" fontId="12" fillId="0" borderId="37" xfId="0" applyNumberFormat="1" applyFont="1" applyBorder="1" applyAlignment="1" applyProtection="1">
      <alignment horizontal="center" vertical="distributed"/>
      <protection locked="0"/>
    </xf>
    <xf numFmtId="0" fontId="16" fillId="4" borderId="0" xfId="0" applyFont="1" applyFill="1" applyBorder="1" applyAlignment="1" applyProtection="1">
      <alignment horizontal="left"/>
    </xf>
    <xf numFmtId="3" fontId="11" fillId="0" borderId="37" xfId="0" applyNumberFormat="1" applyFont="1" applyBorder="1" applyAlignment="1" applyProtection="1">
      <alignment horizontal="center" vertical="distributed"/>
    </xf>
    <xf numFmtId="1" fontId="10" fillId="0" borderId="0" xfId="0" applyNumberFormat="1" applyFont="1" applyFill="1" applyBorder="1" applyAlignment="1" applyProtection="1">
      <alignment vertical="distributed"/>
    </xf>
    <xf numFmtId="3" fontId="10" fillId="0" borderId="0" xfId="0" applyNumberFormat="1" applyFont="1" applyFill="1" applyBorder="1" applyAlignment="1" applyProtection="1">
      <alignment vertical="distributed"/>
    </xf>
    <xf numFmtId="3" fontId="11" fillId="0" borderId="0" xfId="0" applyNumberFormat="1" applyFont="1" applyFill="1" applyBorder="1" applyAlignment="1" applyProtection="1">
      <alignment vertical="distributed"/>
    </xf>
    <xf numFmtId="3" fontId="11" fillId="0" borderId="39" xfId="0" applyNumberFormat="1" applyFont="1" applyFill="1" applyBorder="1" applyAlignment="1" applyProtection="1">
      <alignment vertical="distributed"/>
    </xf>
    <xf numFmtId="3" fontId="11" fillId="5" borderId="0" xfId="0" applyNumberFormat="1" applyFont="1" applyFill="1" applyBorder="1" applyAlignment="1" applyProtection="1">
      <alignment vertical="distributed"/>
    </xf>
    <xf numFmtId="3" fontId="11" fillId="3" borderId="37" xfId="0" applyNumberFormat="1" applyFont="1" applyFill="1" applyBorder="1" applyAlignment="1" applyProtection="1">
      <alignment horizontal="center" vertical="distributed"/>
    </xf>
    <xf numFmtId="3" fontId="12" fillId="3" borderId="0" xfId="0" applyNumberFormat="1" applyFont="1" applyFill="1" applyBorder="1" applyAlignment="1" applyProtection="1">
      <alignment vertical="distributed"/>
    </xf>
    <xf numFmtId="3" fontId="12" fillId="3" borderId="38" xfId="0" applyNumberFormat="1" applyFont="1" applyFill="1" applyBorder="1" applyAlignment="1" applyProtection="1">
      <alignment vertical="distributed"/>
    </xf>
    <xf numFmtId="3" fontId="12" fillId="3" borderId="39" xfId="0" applyNumberFormat="1" applyFont="1" applyFill="1" applyBorder="1" applyAlignment="1" applyProtection="1">
      <alignment vertical="distributed"/>
    </xf>
    <xf numFmtId="1" fontId="9" fillId="0" borderId="0" xfId="0" applyNumberFormat="1" applyFont="1" applyFill="1" applyBorder="1" applyAlignment="1" applyProtection="1">
      <alignment vertical="distributed"/>
    </xf>
    <xf numFmtId="3" fontId="12" fillId="3" borderId="37" xfId="0" applyNumberFormat="1" applyFont="1" applyFill="1" applyBorder="1" applyAlignment="1" applyProtection="1">
      <alignment horizontal="center" vertical="distributed"/>
    </xf>
    <xf numFmtId="3" fontId="12" fillId="0" borderId="37" xfId="0" applyNumberFormat="1" applyFont="1" applyBorder="1" applyAlignment="1" applyProtection="1">
      <alignment horizontal="center" vertical="distributed"/>
    </xf>
    <xf numFmtId="3" fontId="12" fillId="0" borderId="0" xfId="0" applyNumberFormat="1" applyFont="1" applyFill="1" applyBorder="1" applyAlignment="1" applyProtection="1">
      <alignment vertical="distributed"/>
    </xf>
    <xf numFmtId="3" fontId="12" fillId="0" borderId="39" xfId="0" applyNumberFormat="1" applyFont="1" applyFill="1" applyBorder="1" applyAlignment="1" applyProtection="1">
      <alignment vertical="distributed"/>
    </xf>
    <xf numFmtId="3" fontId="12" fillId="5" borderId="0" xfId="0" applyNumberFormat="1" applyFont="1" applyFill="1" applyBorder="1" applyAlignment="1" applyProtection="1">
      <alignment vertical="distributed"/>
    </xf>
    <xf numFmtId="3" fontId="12" fillId="3" borderId="0" xfId="0" applyNumberFormat="1" applyFont="1" applyFill="1" applyBorder="1" applyAlignment="1" applyProtection="1">
      <alignment vertical="distributed"/>
      <protection locked="0"/>
    </xf>
    <xf numFmtId="3" fontId="12" fillId="3" borderId="38" xfId="0" applyNumberFormat="1" applyFont="1" applyFill="1" applyBorder="1" applyAlignment="1" applyProtection="1">
      <alignment vertical="distributed"/>
      <protection locked="0"/>
    </xf>
    <xf numFmtId="3" fontId="12" fillId="3" borderId="39" xfId="0" applyNumberFormat="1" applyFont="1" applyFill="1" applyBorder="1" applyAlignment="1" applyProtection="1">
      <alignment vertical="distributed"/>
      <protection locked="0"/>
    </xf>
    <xf numFmtId="3" fontId="7" fillId="6" borderId="5" xfId="0" applyNumberFormat="1" applyFont="1" applyFill="1" applyBorder="1" applyAlignment="1" applyProtection="1">
      <alignment horizontal="center" vertical="distributed"/>
      <protection locked="0"/>
    </xf>
    <xf numFmtId="0" fontId="7" fillId="6" borderId="28" xfId="0" applyFont="1" applyFill="1" applyBorder="1" applyAlignment="1" applyProtection="1">
      <alignment vertical="distributed"/>
    </xf>
    <xf numFmtId="3" fontId="12" fillId="6" borderId="10" xfId="0" applyNumberFormat="1" applyFont="1" applyFill="1" applyBorder="1" applyAlignment="1" applyProtection="1">
      <alignment vertical="distributed"/>
    </xf>
    <xf numFmtId="3" fontId="15" fillId="4" borderId="5" xfId="0" applyNumberFormat="1" applyFont="1" applyFill="1" applyBorder="1" applyAlignment="1" applyProtection="1">
      <alignment horizontal="center" vertical="distributed"/>
    </xf>
    <xf numFmtId="3" fontId="11" fillId="4" borderId="5" xfId="0" applyNumberFormat="1" applyFont="1" applyFill="1" applyBorder="1" applyAlignment="1" applyProtection="1">
      <alignment horizontal="center" vertical="distributed"/>
      <protection locked="0"/>
    </xf>
    <xf numFmtId="3" fontId="11" fillId="4" borderId="10" xfId="0" applyNumberFormat="1" applyFont="1" applyFill="1" applyBorder="1" applyAlignment="1" applyProtection="1">
      <alignment vertical="distributed"/>
    </xf>
    <xf numFmtId="3" fontId="12" fillId="4" borderId="26" xfId="0" applyNumberFormat="1" applyFont="1" applyFill="1" applyBorder="1" applyAlignment="1" applyProtection="1">
      <alignment horizontal="center" vertical="distributed"/>
      <protection locked="0"/>
    </xf>
    <xf numFmtId="3" fontId="12" fillId="4" borderId="32" xfId="0" applyNumberFormat="1" applyFont="1" applyFill="1" applyBorder="1" applyAlignment="1" applyProtection="1">
      <alignment vertical="distributed"/>
    </xf>
    <xf numFmtId="3" fontId="3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Protection="1">
      <protection locked="0"/>
    </xf>
    <xf numFmtId="3" fontId="15" fillId="4" borderId="41" xfId="0" applyNumberFormat="1" applyFont="1" applyFill="1" applyBorder="1" applyAlignment="1" applyProtection="1"/>
    <xf numFmtId="3" fontId="15" fillId="4" borderId="40" xfId="0" applyNumberFormat="1" applyFont="1" applyFill="1" applyBorder="1" applyAlignment="1" applyProtection="1"/>
    <xf numFmtId="3" fontId="15" fillId="4" borderId="40" xfId="0" applyNumberFormat="1" applyFont="1" applyFill="1" applyBorder="1" applyAlignment="1" applyProtection="1">
      <alignment vertical="distributed"/>
    </xf>
    <xf numFmtId="0" fontId="14" fillId="4" borderId="41" xfId="0" applyFont="1" applyFill="1" applyBorder="1" applyAlignment="1" applyProtection="1">
      <alignment horizontal="left" vertical="distributed"/>
    </xf>
    <xf numFmtId="3" fontId="15" fillId="4" borderId="41" xfId="0" applyNumberFormat="1" applyFont="1" applyFill="1" applyBorder="1" applyAlignment="1" applyProtection="1">
      <alignment vertical="distributed"/>
    </xf>
    <xf numFmtId="0" fontId="11" fillId="0" borderId="16" xfId="0" applyFont="1" applyBorder="1" applyAlignment="1" applyProtection="1">
      <alignment horizontal="left" vertical="distributed"/>
    </xf>
    <xf numFmtId="0" fontId="13" fillId="0" borderId="1" xfId="0" applyFont="1" applyBorder="1" applyProtection="1"/>
    <xf numFmtId="0" fontId="13" fillId="0" borderId="4" xfId="0" applyFont="1" applyBorder="1" applyProtection="1"/>
    <xf numFmtId="4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1" fillId="0" borderId="0" xfId="3"/>
    <xf numFmtId="0" fontId="22" fillId="0" borderId="0" xfId="3" applyFont="1" applyFill="1"/>
    <xf numFmtId="3" fontId="18" fillId="0" borderId="0" xfId="0" applyNumberFormat="1" applyFont="1" applyProtection="1">
      <protection locked="0"/>
    </xf>
    <xf numFmtId="1" fontId="18" fillId="0" borderId="0" xfId="0" applyNumberFormat="1" applyFont="1" applyProtection="1">
      <protection locked="0"/>
    </xf>
    <xf numFmtId="0" fontId="3" fillId="0" borderId="0" xfId="3" applyFont="1"/>
    <xf numFmtId="0" fontId="3" fillId="0" borderId="0" xfId="3" applyFont="1" applyAlignment="1">
      <alignment vertical="center"/>
    </xf>
    <xf numFmtId="0" fontId="3" fillId="0" borderId="0" xfId="3" applyFont="1" applyAlignment="1">
      <alignment horizontal="left" vertical="center" indent="2"/>
    </xf>
    <xf numFmtId="0" fontId="24" fillId="0" borderId="0" xfId="3" applyFont="1" applyAlignment="1">
      <alignment vertical="center"/>
    </xf>
    <xf numFmtId="0" fontId="25" fillId="0" borderId="0" xfId="3" applyFont="1"/>
    <xf numFmtId="0" fontId="26" fillId="0" borderId="0" xfId="3" applyFont="1"/>
    <xf numFmtId="166" fontId="5" fillId="0" borderId="0" xfId="2" applyNumberFormat="1" applyFont="1" applyBorder="1" applyProtection="1"/>
    <xf numFmtId="0" fontId="27" fillId="0" borderId="0" xfId="0" applyFont="1" applyFill="1" applyBorder="1" applyAlignment="1" applyProtection="1">
      <alignment horizontal="left" vertical="distributed"/>
    </xf>
    <xf numFmtId="3" fontId="11" fillId="8" borderId="37" xfId="0" applyNumberFormat="1" applyFont="1" applyFill="1" applyBorder="1" applyAlignment="1" applyProtection="1">
      <alignment horizontal="center" vertical="distributed"/>
    </xf>
    <xf numFmtId="3" fontId="12" fillId="8" borderId="0" xfId="0" applyNumberFormat="1" applyFont="1" applyFill="1" applyBorder="1" applyAlignment="1" applyProtection="1">
      <alignment vertical="distributed"/>
    </xf>
    <xf numFmtId="3" fontId="12" fillId="8" borderId="38" xfId="0" applyNumberFormat="1" applyFont="1" applyFill="1" applyBorder="1" applyAlignment="1" applyProtection="1">
      <alignment vertical="distributed"/>
    </xf>
    <xf numFmtId="3" fontId="12" fillId="8" borderId="39" xfId="0" applyNumberFormat="1" applyFont="1" applyFill="1" applyBorder="1" applyAlignment="1" applyProtection="1">
      <alignment vertical="distributed"/>
    </xf>
    <xf numFmtId="3" fontId="12" fillId="8" borderId="37" xfId="0" applyNumberFormat="1" applyFont="1" applyFill="1" applyBorder="1" applyAlignment="1" applyProtection="1">
      <alignment horizontal="center" vertical="distributed"/>
    </xf>
    <xf numFmtId="3" fontId="28" fillId="9" borderId="30" xfId="0" applyNumberFormat="1" applyFont="1" applyFill="1" applyBorder="1" applyAlignment="1" applyProtection="1">
      <protection locked="0"/>
    </xf>
    <xf numFmtId="3" fontId="28" fillId="9" borderId="31" xfId="0" applyNumberFormat="1" applyFont="1" applyFill="1" applyBorder="1" applyAlignment="1" applyProtection="1">
      <protection locked="0"/>
    </xf>
    <xf numFmtId="3" fontId="28" fillId="9" borderId="31" xfId="0" applyNumberFormat="1" applyFont="1" applyFill="1" applyBorder="1" applyAlignment="1" applyProtection="1">
      <alignment vertical="distributed"/>
      <protection locked="0"/>
    </xf>
    <xf numFmtId="3" fontId="17" fillId="0" borderId="0" xfId="0" applyNumberFormat="1" applyFont="1" applyProtection="1">
      <protection locked="0"/>
    </xf>
    <xf numFmtId="3" fontId="12" fillId="0" borderId="23" xfId="0" applyNumberFormat="1" applyFont="1" applyBorder="1" applyAlignment="1" applyProtection="1">
      <alignment horizontal="center" vertical="center"/>
      <protection locked="0"/>
    </xf>
    <xf numFmtId="3" fontId="12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distributed"/>
    </xf>
    <xf numFmtId="3" fontId="5" fillId="0" borderId="0" xfId="0" applyNumberFormat="1" applyFont="1" applyAlignment="1" applyProtection="1">
      <alignment horizontal="left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12" fillId="2" borderId="1" xfId="0" applyNumberFormat="1" applyFont="1" applyFill="1" applyBorder="1" applyAlignment="1" applyProtection="1">
      <alignment horizontal="right" vertical="distributed"/>
    </xf>
    <xf numFmtId="3" fontId="11" fillId="0" borderId="1" xfId="0" applyNumberFormat="1" applyFont="1" applyBorder="1" applyAlignment="1" applyProtection="1">
      <alignment horizontal="right" vertical="distributed"/>
      <protection locked="0"/>
    </xf>
    <xf numFmtId="3" fontId="12" fillId="3" borderId="1" xfId="0" applyNumberFormat="1" applyFont="1" applyFill="1" applyBorder="1" applyAlignment="1" applyProtection="1">
      <alignment horizontal="right" vertical="distributed"/>
    </xf>
    <xf numFmtId="3" fontId="11" fillId="0" borderId="45" xfId="0" applyNumberFormat="1" applyFont="1" applyBorder="1" applyAlignment="1" applyProtection="1">
      <alignment vertical="distributed"/>
      <protection locked="0"/>
    </xf>
    <xf numFmtId="3" fontId="12" fillId="2" borderId="45" xfId="0" applyNumberFormat="1" applyFont="1" applyFill="1" applyBorder="1" applyAlignment="1" applyProtection="1">
      <alignment vertical="distributed"/>
    </xf>
    <xf numFmtId="3" fontId="15" fillId="4" borderId="46" xfId="0" applyNumberFormat="1" applyFont="1" applyFill="1" applyBorder="1" applyAlignment="1" applyProtection="1"/>
    <xf numFmtId="3" fontId="15" fillId="4" borderId="47" xfId="0" applyNumberFormat="1" applyFont="1" applyFill="1" applyBorder="1" applyAlignment="1" applyProtection="1"/>
    <xf numFmtId="3" fontId="15" fillId="4" borderId="28" xfId="0" applyNumberFormat="1" applyFont="1" applyFill="1" applyBorder="1" applyAlignment="1" applyProtection="1"/>
    <xf numFmtId="3" fontId="11" fillId="0" borderId="45" xfId="0" applyNumberFormat="1" applyFont="1" applyBorder="1" applyAlignment="1" applyProtection="1">
      <alignment vertical="distributed"/>
    </xf>
    <xf numFmtId="3" fontId="11" fillId="0" borderId="45" xfId="0" applyNumberFormat="1" applyFont="1" applyFill="1" applyBorder="1" applyAlignment="1" applyProtection="1">
      <alignment vertical="distributed"/>
    </xf>
    <xf numFmtId="3" fontId="12" fillId="3" borderId="45" xfId="0" applyNumberFormat="1" applyFont="1" applyFill="1" applyBorder="1" applyAlignment="1" applyProtection="1">
      <alignment vertical="distributed"/>
    </xf>
    <xf numFmtId="3" fontId="12" fillId="0" borderId="45" xfId="0" applyNumberFormat="1" applyFont="1" applyFill="1" applyBorder="1" applyAlignment="1" applyProtection="1">
      <alignment vertical="distributed"/>
    </xf>
    <xf numFmtId="3" fontId="12" fillId="6" borderId="28" xfId="0" applyNumberFormat="1" applyFont="1" applyFill="1" applyBorder="1" applyAlignment="1" applyProtection="1">
      <alignment vertical="distributed"/>
    </xf>
    <xf numFmtId="3" fontId="3" fillId="0" borderId="28" xfId="0" applyNumberFormat="1" applyFont="1" applyBorder="1" applyProtection="1">
      <protection locked="0"/>
    </xf>
    <xf numFmtId="3" fontId="10" fillId="0" borderId="2" xfId="0" applyNumberFormat="1" applyFont="1" applyFill="1" applyBorder="1" applyAlignment="1" applyProtection="1">
      <alignment vertical="distributed"/>
    </xf>
    <xf numFmtId="3" fontId="11" fillId="0" borderId="2" xfId="0" applyNumberFormat="1" applyFont="1" applyBorder="1" applyAlignment="1" applyProtection="1">
      <alignment horizontal="right" vertical="distributed"/>
      <protection locked="0"/>
    </xf>
    <xf numFmtId="3" fontId="11" fillId="0" borderId="2" xfId="0" applyNumberFormat="1" applyFont="1" applyFill="1" applyBorder="1" applyAlignment="1" applyProtection="1">
      <alignment vertical="distributed"/>
    </xf>
    <xf numFmtId="0" fontId="11" fillId="0" borderId="1" xfId="0" applyFont="1" applyBorder="1" applyAlignment="1" applyProtection="1">
      <alignment horizontal="right" vertical="distributed"/>
      <protection locked="0"/>
    </xf>
    <xf numFmtId="3" fontId="12" fillId="3" borderId="2" xfId="0" applyNumberFormat="1" applyFont="1" applyFill="1" applyBorder="1" applyAlignment="1" applyProtection="1">
      <alignment horizontal="right" vertical="distributed"/>
    </xf>
    <xf numFmtId="3" fontId="12" fillId="3" borderId="45" xfId="0" applyNumberFormat="1" applyFont="1" applyFill="1" applyBorder="1" applyAlignment="1" applyProtection="1">
      <alignment horizontal="right" vertical="distributed"/>
    </xf>
    <xf numFmtId="3" fontId="12" fillId="3" borderId="4" xfId="0" applyNumberFormat="1" applyFont="1" applyFill="1" applyBorder="1" applyAlignment="1" applyProtection="1">
      <alignment horizontal="right" vertical="distributed"/>
    </xf>
    <xf numFmtId="0" fontId="11" fillId="0" borderId="16" xfId="0" applyFont="1" applyBorder="1" applyAlignment="1" applyProtection="1">
      <alignment horizontal="left" vertical="distributed"/>
      <protection locked="0"/>
    </xf>
    <xf numFmtId="0" fontId="11" fillId="0" borderId="1" xfId="0" applyFont="1" applyBorder="1" applyAlignment="1" applyProtection="1">
      <alignment horizontal="left" vertical="distributed"/>
      <protection locked="0"/>
    </xf>
    <xf numFmtId="0" fontId="11" fillId="0" borderId="4" xfId="0" applyFont="1" applyBorder="1" applyAlignment="1" applyProtection="1">
      <alignment horizontal="left" vertical="distributed"/>
      <protection locked="0"/>
    </xf>
    <xf numFmtId="0" fontId="12" fillId="3" borderId="16" xfId="0" applyFont="1" applyFill="1" applyBorder="1" applyAlignment="1" applyProtection="1">
      <alignment horizontal="right" vertical="distributed"/>
    </xf>
    <xf numFmtId="0" fontId="12" fillId="3" borderId="1" xfId="0" applyFont="1" applyFill="1" applyBorder="1" applyAlignment="1" applyProtection="1">
      <alignment horizontal="right" vertical="distributed"/>
    </xf>
    <xf numFmtId="0" fontId="12" fillId="3" borderId="4" xfId="0" applyFont="1" applyFill="1" applyBorder="1" applyAlignment="1" applyProtection="1">
      <alignment horizontal="right" vertical="distributed"/>
    </xf>
    <xf numFmtId="0" fontId="12" fillId="2" borderId="16" xfId="0" applyFont="1" applyFill="1" applyBorder="1" applyAlignment="1" applyProtection="1">
      <alignment horizontal="right" vertical="distributed"/>
    </xf>
    <xf numFmtId="0" fontId="13" fillId="0" borderId="1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0" fillId="0" borderId="16" xfId="0" applyFont="1" applyFill="1" applyBorder="1" applyAlignment="1" applyProtection="1">
      <alignment horizontal="left" vertical="distributed"/>
    </xf>
    <xf numFmtId="0" fontId="10" fillId="0" borderId="1" xfId="0" applyFont="1" applyFill="1" applyBorder="1" applyAlignment="1" applyProtection="1">
      <alignment horizontal="left" vertical="distributed"/>
    </xf>
    <xf numFmtId="0" fontId="10" fillId="0" borderId="4" xfId="0" applyFont="1" applyFill="1" applyBorder="1" applyAlignment="1" applyProtection="1">
      <alignment horizontal="left" vertical="distributed"/>
    </xf>
    <xf numFmtId="0" fontId="12" fillId="2" borderId="1" xfId="0" applyFont="1" applyFill="1" applyBorder="1" applyAlignment="1" applyProtection="1">
      <alignment horizontal="right" vertical="distributed"/>
    </xf>
    <xf numFmtId="0" fontId="12" fillId="2" borderId="4" xfId="0" applyFont="1" applyFill="1" applyBorder="1" applyAlignment="1" applyProtection="1">
      <alignment horizontal="right" vertical="distributed"/>
    </xf>
    <xf numFmtId="3" fontId="5" fillId="0" borderId="0" xfId="0" applyNumberFormat="1" applyFont="1" applyAlignment="1" applyProtection="1">
      <alignment horizontal="left"/>
      <protection locked="0"/>
    </xf>
    <xf numFmtId="3" fontId="11" fillId="0" borderId="14" xfId="0" applyNumberFormat="1" applyFont="1" applyBorder="1" applyAlignment="1" applyProtection="1">
      <alignment horizontal="center" vertical="center" wrapText="1"/>
    </xf>
    <xf numFmtId="3" fontId="11" fillId="0" borderId="7" xfId="0" applyNumberFormat="1" applyFont="1" applyBorder="1" applyAlignment="1" applyProtection="1">
      <alignment horizontal="center" vertical="center" wrapText="1"/>
    </xf>
    <xf numFmtId="3" fontId="11" fillId="0" borderId="8" xfId="0" applyNumberFormat="1" applyFont="1" applyBorder="1" applyAlignment="1" applyProtection="1">
      <alignment horizontal="center" vertical="center" wrapText="1"/>
    </xf>
    <xf numFmtId="3" fontId="29" fillId="3" borderId="0" xfId="0" applyNumberFormat="1" applyFont="1" applyFill="1" applyAlignment="1" applyProtection="1">
      <alignment horizontal="center"/>
    </xf>
    <xf numFmtId="3" fontId="5" fillId="0" borderId="44" xfId="0" applyNumberFormat="1" applyFont="1" applyBorder="1" applyAlignment="1" applyProtection="1">
      <alignment horizontal="center"/>
      <protection locked="0"/>
    </xf>
    <xf numFmtId="3" fontId="5" fillId="0" borderId="43" xfId="0" applyNumberFormat="1" applyFont="1" applyBorder="1" applyAlignment="1" applyProtection="1">
      <alignment horizontal="center"/>
      <protection locked="0"/>
    </xf>
    <xf numFmtId="3" fontId="12" fillId="6" borderId="5" xfId="0" applyNumberFormat="1" applyFont="1" applyFill="1" applyBorder="1" applyAlignment="1" applyProtection="1">
      <alignment horizontal="center" vertical="distributed"/>
    </xf>
    <xf numFmtId="3" fontId="12" fillId="6" borderId="26" xfId="0" applyNumberFormat="1" applyFont="1" applyFill="1" applyBorder="1" applyAlignment="1" applyProtection="1">
      <alignment horizontal="center" vertical="distributed"/>
    </xf>
    <xf numFmtId="3" fontId="5" fillId="0" borderId="11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left" vertical="top"/>
      <protection locked="0"/>
    </xf>
    <xf numFmtId="3" fontId="5" fillId="0" borderId="12" xfId="0" applyNumberFormat="1" applyFont="1" applyBorder="1" applyAlignment="1" applyProtection="1">
      <alignment horizontal="center" vertical="top"/>
      <protection locked="0"/>
    </xf>
    <xf numFmtId="3" fontId="5" fillId="0" borderId="13" xfId="0" applyNumberFormat="1" applyFont="1" applyBorder="1" applyAlignment="1" applyProtection="1">
      <alignment horizontal="center" vertical="top"/>
      <protection locked="0"/>
    </xf>
    <xf numFmtId="3" fontId="5" fillId="0" borderId="42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 vertical="distributed"/>
    </xf>
    <xf numFmtId="0" fontId="13" fillId="0" borderId="1" xfId="0" applyFont="1" applyBorder="1" applyProtection="1"/>
    <xf numFmtId="0" fontId="13" fillId="0" borderId="4" xfId="0" applyFont="1" applyBorder="1" applyProtection="1"/>
    <xf numFmtId="3" fontId="3" fillId="0" borderId="0" xfId="0" applyNumberFormat="1" applyFont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left" vertical="distributed"/>
    </xf>
    <xf numFmtId="0" fontId="13" fillId="0" borderId="0" xfId="0" applyFont="1" applyBorder="1" applyProtection="1"/>
    <xf numFmtId="0" fontId="14" fillId="4" borderId="28" xfId="0" applyFont="1" applyFill="1" applyBorder="1" applyAlignment="1" applyProtection="1">
      <alignment horizontal="left" vertical="distributed"/>
    </xf>
    <xf numFmtId="0" fontId="14" fillId="4" borderId="0" xfId="0" applyFont="1" applyFill="1" applyBorder="1" applyAlignment="1" applyProtection="1">
      <alignment horizontal="left" vertical="distributed"/>
    </xf>
    <xf numFmtId="0" fontId="11" fillId="0" borderId="28" xfId="0" applyFont="1" applyBorder="1" applyAlignment="1" applyProtection="1">
      <alignment horizontal="left" vertical="distributed"/>
      <protection locked="0"/>
    </xf>
    <xf numFmtId="0" fontId="11" fillId="0" borderId="0" xfId="0" applyFont="1" applyBorder="1" applyAlignment="1" applyProtection="1">
      <alignment horizontal="left" vertical="distributed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12" fillId="3" borderId="28" xfId="0" applyFont="1" applyFill="1" applyBorder="1" applyAlignment="1" applyProtection="1">
      <alignment horizontal="right" vertical="distributed"/>
    </xf>
    <xf numFmtId="0" fontId="12" fillId="3" borderId="0" xfId="0" applyFont="1" applyFill="1" applyBorder="1" applyAlignment="1" applyProtection="1">
      <alignment horizontal="right" vertical="distributed"/>
    </xf>
    <xf numFmtId="0" fontId="12" fillId="8" borderId="28" xfId="0" applyFont="1" applyFill="1" applyBorder="1" applyAlignment="1" applyProtection="1">
      <alignment horizontal="right" vertical="distributed"/>
    </xf>
    <xf numFmtId="0" fontId="10" fillId="0" borderId="28" xfId="0" applyFont="1" applyFill="1" applyBorder="1" applyAlignment="1" applyProtection="1">
      <alignment horizontal="left" vertical="distributed"/>
    </xf>
    <xf numFmtId="0" fontId="10" fillId="0" borderId="0" xfId="0" applyFont="1" applyFill="1" applyBorder="1" applyAlignment="1" applyProtection="1">
      <alignment horizontal="left" vertical="distributed"/>
    </xf>
    <xf numFmtId="0" fontId="12" fillId="8" borderId="0" xfId="0" applyFont="1" applyFill="1" applyBorder="1" applyAlignment="1" applyProtection="1">
      <alignment horizontal="right" vertical="distributed"/>
    </xf>
    <xf numFmtId="3" fontId="5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left"/>
      <protection locked="0"/>
    </xf>
    <xf numFmtId="3" fontId="11" fillId="0" borderId="34" xfId="0" applyNumberFormat="1" applyFont="1" applyBorder="1" applyAlignment="1" applyProtection="1">
      <alignment horizontal="center" vertical="center" wrapText="1"/>
    </xf>
    <xf numFmtId="3" fontId="11" fillId="0" borderId="12" xfId="0" applyNumberFormat="1" applyFont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left" vertical="distributed"/>
    </xf>
    <xf numFmtId="0" fontId="27" fillId="0" borderId="0" xfId="0" applyFont="1" applyFill="1" applyBorder="1" applyAlignment="1" applyProtection="1">
      <alignment horizontal="left" vertical="distributed"/>
    </xf>
    <xf numFmtId="0" fontId="3" fillId="0" borderId="0" xfId="3" applyFont="1" applyAlignment="1" applyProtection="1">
      <alignment horizontal="left" vertical="top" wrapText="1"/>
    </xf>
  </cellXfs>
  <cellStyles count="4">
    <cellStyle name="Komma" xfId="2" builtinId="3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74</xdr:row>
          <xdr:rowOff>0</xdr:rowOff>
        </xdr:from>
        <xdr:to>
          <xdr:col>8</xdr:col>
          <xdr:colOff>584200</xdr:colOff>
          <xdr:row>77</xdr:row>
          <xdr:rowOff>12700</xdr:rowOff>
        </xdr:to>
        <xdr:sp macro="" textlink="">
          <xdr:nvSpPr>
            <xdr:cNvPr id="2049" name="Check Box 1" descr="Ved afkrydsning og underskrift erklærer jeg at være tegningsberettiget for ansøger/støttemodtager, og at oplysningerne i denne ansøgning / dette regnskab med tilhørende bilag er korrekte.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a-DK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Ved afkrydsning og underskrift erklærer jeg at være tegningsberettiget for støttemodtager, og at oplysningerne i dette regnskab med tilhørende bilag er korrekte.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FF0000"/>
  </sheetPr>
  <dimension ref="A1:P71"/>
  <sheetViews>
    <sheetView showGridLines="0" tabSelected="1" zoomScale="80" zoomScaleNormal="80" zoomScaleSheetLayoutView="90" workbookViewId="0">
      <selection activeCell="D18" sqref="D18"/>
    </sheetView>
  </sheetViews>
  <sheetFormatPr defaultColWidth="2.69140625" defaultRowHeight="13.5" customHeight="1" x14ac:dyDescent="0.25"/>
  <cols>
    <col min="1" max="1" width="19.07421875" style="1" customWidth="1"/>
    <col min="2" max="2" width="11.23046875" style="9" customWidth="1"/>
    <col min="3" max="5" width="11.23046875" style="1" customWidth="1"/>
    <col min="6" max="6" width="5.23046875" style="1" customWidth="1"/>
    <col min="7" max="7" width="13" style="1" customWidth="1"/>
    <col min="8" max="8" width="11.23046875" style="1" customWidth="1"/>
    <col min="9" max="9" width="5.23046875" style="1" customWidth="1"/>
    <col min="10" max="10" width="11.23046875" style="1" customWidth="1"/>
    <col min="11" max="11" width="12.3828125" style="1" customWidth="1"/>
    <col min="12" max="12" width="32" style="1" customWidth="1"/>
    <col min="13" max="13" width="9.69140625" style="1" customWidth="1"/>
    <col min="14" max="14" width="10.69140625" style="1" customWidth="1"/>
    <col min="15" max="15" width="9.3046875" style="1" customWidth="1"/>
    <col min="16" max="16" width="26.15234375" style="1" customWidth="1"/>
    <col min="17" max="17" width="14.23046875" style="1" customWidth="1"/>
    <col min="18" max="28" width="9.3046875" style="1" customWidth="1"/>
    <col min="29" max="16384" width="2.69140625" style="1"/>
  </cols>
  <sheetData>
    <row r="1" spans="1:14" ht="22.5" customHeight="1" x14ac:dyDescent="0.4">
      <c r="A1" s="197" t="s">
        <v>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4" ht="18.75" customHeight="1" x14ac:dyDescent="0.3">
      <c r="A2" s="193" t="s">
        <v>39</v>
      </c>
      <c r="B2" s="193"/>
      <c r="C2" s="49"/>
      <c r="D2" s="156"/>
      <c r="E2" s="49"/>
      <c r="F2" s="2"/>
      <c r="G2" s="156"/>
      <c r="H2" s="49"/>
      <c r="I2" s="2"/>
      <c r="J2" s="2"/>
      <c r="K2" s="2"/>
    </row>
    <row r="3" spans="1:14" ht="9.5" customHeight="1" thickBot="1" x14ac:dyDescent="0.35">
      <c r="A3" s="49"/>
      <c r="B3" s="49"/>
      <c r="C3" s="49"/>
      <c r="D3" s="156"/>
      <c r="E3" s="49"/>
      <c r="F3" s="2"/>
      <c r="G3" s="156"/>
      <c r="H3" s="49"/>
      <c r="I3" s="2"/>
      <c r="J3" s="2"/>
    </row>
    <row r="4" spans="1:14" ht="13.5" customHeight="1" thickTop="1" x14ac:dyDescent="0.3">
      <c r="A4" s="202"/>
      <c r="B4" s="203"/>
      <c r="C4" s="203"/>
      <c r="D4" s="204" t="s">
        <v>93</v>
      </c>
      <c r="E4" s="205"/>
      <c r="F4" s="2"/>
      <c r="G4" s="206" t="s">
        <v>94</v>
      </c>
      <c r="H4" s="199"/>
      <c r="I4" s="2"/>
      <c r="J4" s="198" t="s">
        <v>97</v>
      </c>
      <c r="K4" s="199"/>
    </row>
    <row r="5" spans="1:14" ht="35" customHeight="1" x14ac:dyDescent="0.3">
      <c r="A5" s="194"/>
      <c r="B5" s="195"/>
      <c r="C5" s="196"/>
      <c r="D5" s="25" t="s">
        <v>95</v>
      </c>
      <c r="E5" s="58" t="s">
        <v>96</v>
      </c>
      <c r="F5" s="2"/>
      <c r="G5" s="25" t="s">
        <v>95</v>
      </c>
      <c r="H5" s="58" t="s">
        <v>96</v>
      </c>
      <c r="I5" s="2"/>
      <c r="J5" s="25" t="s">
        <v>89</v>
      </c>
      <c r="K5" s="58" t="s">
        <v>90</v>
      </c>
    </row>
    <row r="6" spans="1:14" s="5" customFormat="1" ht="14.15" customHeight="1" x14ac:dyDescent="0.25">
      <c r="A6" s="30" t="s">
        <v>16</v>
      </c>
      <c r="B6" s="20"/>
      <c r="C6" s="20"/>
      <c r="D6" s="92"/>
      <c r="E6" s="31"/>
      <c r="F6" s="7"/>
      <c r="G6" s="165"/>
      <c r="H6" s="15"/>
      <c r="I6" s="7"/>
      <c r="J6" s="36"/>
      <c r="K6" s="15"/>
      <c r="L6" s="1"/>
      <c r="M6" s="1"/>
      <c r="N6" s="1"/>
    </row>
    <row r="7" spans="1:14" s="5" customFormat="1" ht="14.15" customHeight="1" x14ac:dyDescent="0.35">
      <c r="A7" s="34" t="s">
        <v>43</v>
      </c>
      <c r="B7" s="21"/>
      <c r="C7" s="22"/>
      <c r="D7" s="173"/>
      <c r="E7" s="37"/>
      <c r="F7" s="4"/>
      <c r="G7" s="167"/>
      <c r="H7" s="37"/>
      <c r="I7" s="4"/>
      <c r="J7" s="174"/>
      <c r="K7" s="37"/>
      <c r="L7" s="1"/>
      <c r="M7" s="1"/>
      <c r="N7" s="1"/>
    </row>
    <row r="8" spans="1:14" s="5" customFormat="1" ht="14.15" customHeight="1" x14ac:dyDescent="0.35">
      <c r="A8" s="179" t="s">
        <v>4</v>
      </c>
      <c r="B8" s="180"/>
      <c r="C8" s="181"/>
      <c r="D8" s="159">
        <v>0</v>
      </c>
      <c r="E8" s="37">
        <v>0</v>
      </c>
      <c r="F8" s="4"/>
      <c r="G8" s="161">
        <v>0</v>
      </c>
      <c r="H8" s="37">
        <v>0</v>
      </c>
      <c r="I8" s="4"/>
      <c r="J8" s="161">
        <f t="shared" ref="J8:J12" si="0">D8+G8</f>
        <v>0</v>
      </c>
      <c r="K8" s="37">
        <v>0</v>
      </c>
      <c r="L8" s="1"/>
      <c r="M8" s="1"/>
      <c r="N8" s="1"/>
    </row>
    <row r="9" spans="1:14" s="5" customFormat="1" ht="14.15" customHeight="1" x14ac:dyDescent="0.35">
      <c r="A9" s="179" t="s">
        <v>4</v>
      </c>
      <c r="B9" s="180"/>
      <c r="C9" s="181"/>
      <c r="D9" s="159">
        <v>0</v>
      </c>
      <c r="E9" s="37">
        <v>0</v>
      </c>
      <c r="F9" s="4"/>
      <c r="G9" s="161">
        <v>0</v>
      </c>
      <c r="H9" s="37">
        <v>0</v>
      </c>
      <c r="I9" s="4"/>
      <c r="J9" s="161">
        <f t="shared" si="0"/>
        <v>0</v>
      </c>
      <c r="K9" s="37">
        <v>0</v>
      </c>
      <c r="L9" s="1"/>
      <c r="M9" s="1"/>
      <c r="N9" s="1"/>
    </row>
    <row r="10" spans="1:14" s="5" customFormat="1" ht="14.15" customHeight="1" x14ac:dyDescent="0.35">
      <c r="A10" s="179" t="s">
        <v>4</v>
      </c>
      <c r="B10" s="180"/>
      <c r="C10" s="181"/>
      <c r="D10" s="159">
        <v>0</v>
      </c>
      <c r="E10" s="37">
        <v>0</v>
      </c>
      <c r="F10" s="4"/>
      <c r="G10" s="161">
        <v>0</v>
      </c>
      <c r="H10" s="37">
        <v>0</v>
      </c>
      <c r="I10" s="4"/>
      <c r="J10" s="161">
        <f t="shared" si="0"/>
        <v>0</v>
      </c>
      <c r="K10" s="37">
        <v>0</v>
      </c>
      <c r="L10" s="1"/>
      <c r="M10" s="1"/>
      <c r="N10" s="1"/>
    </row>
    <row r="11" spans="1:14" s="5" customFormat="1" ht="14.15" customHeight="1" x14ac:dyDescent="0.35">
      <c r="A11" s="179" t="s">
        <v>4</v>
      </c>
      <c r="B11" s="180"/>
      <c r="C11" s="181"/>
      <c r="D11" s="159">
        <v>0</v>
      </c>
      <c r="E11" s="37">
        <v>0</v>
      </c>
      <c r="F11" s="4"/>
      <c r="G11" s="161">
        <v>0</v>
      </c>
      <c r="H11" s="37">
        <v>0</v>
      </c>
      <c r="I11" s="4"/>
      <c r="J11" s="161">
        <f t="shared" si="0"/>
        <v>0</v>
      </c>
      <c r="K11" s="37">
        <v>0</v>
      </c>
      <c r="L11" s="1"/>
      <c r="M11" s="1"/>
      <c r="N11" s="1"/>
    </row>
    <row r="12" spans="1:14" s="5" customFormat="1" ht="14.15" customHeight="1" x14ac:dyDescent="0.35">
      <c r="A12" s="179" t="s">
        <v>4</v>
      </c>
      <c r="B12" s="180"/>
      <c r="C12" s="181"/>
      <c r="D12" s="159">
        <v>0</v>
      </c>
      <c r="E12" s="37">
        <v>0</v>
      </c>
      <c r="F12" s="4"/>
      <c r="G12" s="161">
        <v>0</v>
      </c>
      <c r="H12" s="37">
        <v>0</v>
      </c>
      <c r="I12" s="4"/>
      <c r="J12" s="161">
        <f t="shared" si="0"/>
        <v>0</v>
      </c>
      <c r="K12" s="37">
        <v>0</v>
      </c>
      <c r="L12" s="1"/>
      <c r="M12" s="1"/>
      <c r="N12" s="1"/>
    </row>
    <row r="13" spans="1:14" s="5" customFormat="1" ht="14.15" customHeight="1" x14ac:dyDescent="0.35">
      <c r="A13" s="182" t="s">
        <v>44</v>
      </c>
      <c r="B13" s="183"/>
      <c r="C13" s="184"/>
      <c r="D13" s="160">
        <f>SUM(D8:D12)</f>
        <v>0</v>
      </c>
      <c r="E13" s="178">
        <f>SUM(E8:E12)</f>
        <v>0</v>
      </c>
      <c r="F13" s="4"/>
      <c r="G13" s="160">
        <f>SUM(G8:G12)</f>
        <v>0</v>
      </c>
      <c r="H13" s="178">
        <f>SUM(H8:H12)</f>
        <v>0</v>
      </c>
      <c r="I13" s="4"/>
      <c r="J13" s="10">
        <f>SUM(J8:J12)</f>
        <v>0</v>
      </c>
      <c r="K13" s="10">
        <f>SUM(K8:K12)</f>
        <v>0</v>
      </c>
      <c r="L13" s="1"/>
      <c r="M13" s="1"/>
      <c r="N13" s="1"/>
    </row>
    <row r="14" spans="1:14" s="5" customFormat="1" ht="14.15" customHeight="1" x14ac:dyDescent="0.35">
      <c r="A14" s="34" t="s">
        <v>0</v>
      </c>
      <c r="B14" s="23"/>
      <c r="C14" s="22"/>
      <c r="D14" s="172"/>
      <c r="E14" s="37"/>
      <c r="F14" s="4"/>
      <c r="G14" s="167"/>
      <c r="H14" s="37"/>
      <c r="I14" s="4"/>
      <c r="J14" s="174"/>
      <c r="K14" s="37"/>
      <c r="L14" s="1"/>
      <c r="M14" s="1"/>
      <c r="N14" s="1"/>
    </row>
    <row r="15" spans="1:14" s="5" customFormat="1" ht="14.15" customHeight="1" x14ac:dyDescent="0.35">
      <c r="A15" s="179" t="s">
        <v>4</v>
      </c>
      <c r="B15" s="180"/>
      <c r="C15" s="181"/>
      <c r="D15" s="159">
        <v>0</v>
      </c>
      <c r="E15" s="37">
        <v>0</v>
      </c>
      <c r="F15" s="4"/>
      <c r="G15" s="161">
        <v>0</v>
      </c>
      <c r="H15" s="37">
        <v>0</v>
      </c>
      <c r="I15" s="4"/>
      <c r="J15" s="161">
        <f t="shared" ref="J15:J18" si="1">D15+G15</f>
        <v>0</v>
      </c>
      <c r="K15" s="37">
        <v>0</v>
      </c>
      <c r="L15" s="1"/>
      <c r="M15" s="1"/>
      <c r="N15" s="1"/>
    </row>
    <row r="16" spans="1:14" s="5" customFormat="1" ht="14.15" customHeight="1" x14ac:dyDescent="0.35">
      <c r="A16" s="179" t="s">
        <v>4</v>
      </c>
      <c r="B16" s="180"/>
      <c r="C16" s="181"/>
      <c r="D16" s="159">
        <v>0</v>
      </c>
      <c r="E16" s="37">
        <v>0</v>
      </c>
      <c r="F16" s="4"/>
      <c r="G16" s="161">
        <v>0</v>
      </c>
      <c r="H16" s="37">
        <v>0</v>
      </c>
      <c r="I16" s="4"/>
      <c r="J16" s="161">
        <f t="shared" si="1"/>
        <v>0</v>
      </c>
      <c r="K16" s="37">
        <v>0</v>
      </c>
      <c r="L16" s="1"/>
      <c r="M16" s="1"/>
      <c r="N16" s="1"/>
    </row>
    <row r="17" spans="1:16" s="5" customFormat="1" ht="14.15" customHeight="1" x14ac:dyDescent="0.35">
      <c r="A17" s="179" t="s">
        <v>4</v>
      </c>
      <c r="B17" s="180"/>
      <c r="C17" s="181"/>
      <c r="D17" s="159">
        <v>0</v>
      </c>
      <c r="E17" s="37">
        <v>0</v>
      </c>
      <c r="F17" s="4"/>
      <c r="G17" s="161">
        <v>0</v>
      </c>
      <c r="H17" s="37">
        <v>0</v>
      </c>
      <c r="I17" s="4"/>
      <c r="J17" s="161">
        <f t="shared" si="1"/>
        <v>0</v>
      </c>
      <c r="K17" s="37">
        <v>0</v>
      </c>
      <c r="L17" s="1"/>
      <c r="M17" s="1"/>
      <c r="N17" s="1"/>
    </row>
    <row r="18" spans="1:16" s="5" customFormat="1" ht="14.15" customHeight="1" x14ac:dyDescent="0.35">
      <c r="A18" s="179" t="s">
        <v>4</v>
      </c>
      <c r="B18" s="180"/>
      <c r="C18" s="181"/>
      <c r="D18" s="159">
        <v>0</v>
      </c>
      <c r="E18" s="37">
        <v>0</v>
      </c>
      <c r="F18" s="4"/>
      <c r="G18" s="161">
        <v>0</v>
      </c>
      <c r="H18" s="37">
        <v>0</v>
      </c>
      <c r="I18" s="4"/>
      <c r="J18" s="161">
        <f t="shared" si="1"/>
        <v>0</v>
      </c>
      <c r="K18" s="37">
        <v>0</v>
      </c>
      <c r="L18" s="1"/>
      <c r="M18" s="1"/>
      <c r="N18" s="1"/>
    </row>
    <row r="19" spans="1:16" s="5" customFormat="1" ht="14.15" customHeight="1" x14ac:dyDescent="0.35">
      <c r="A19" s="182" t="s">
        <v>2</v>
      </c>
      <c r="B19" s="183"/>
      <c r="C19" s="184"/>
      <c r="D19" s="160">
        <f>SUM(D15:D18)</f>
        <v>0</v>
      </c>
      <c r="E19" s="178">
        <f>SUM(E15:E18)</f>
        <v>0</v>
      </c>
      <c r="F19" s="4"/>
      <c r="G19" s="160">
        <f>SUM(G15:G18)</f>
        <v>0</v>
      </c>
      <c r="H19" s="178">
        <f>SUM(H16:H18)</f>
        <v>0</v>
      </c>
      <c r="I19" s="4"/>
      <c r="J19" s="10">
        <f>SUM(J15:J18)</f>
        <v>0</v>
      </c>
      <c r="K19" s="10">
        <f>SUM(K15:K18)</f>
        <v>0</v>
      </c>
      <c r="L19" s="1"/>
      <c r="M19" s="1"/>
      <c r="N19" s="1"/>
    </row>
    <row r="20" spans="1:16" s="5" customFormat="1" ht="14.15" customHeight="1" x14ac:dyDescent="0.35">
      <c r="A20" s="188" t="s">
        <v>1</v>
      </c>
      <c r="B20" s="189"/>
      <c r="C20" s="190"/>
      <c r="D20" s="155"/>
      <c r="E20" s="37"/>
      <c r="F20" s="4"/>
      <c r="G20" s="167"/>
      <c r="H20" s="37"/>
      <c r="I20" s="4"/>
      <c r="J20" s="161"/>
      <c r="K20" s="37"/>
      <c r="L20" s="1"/>
      <c r="M20" s="1"/>
      <c r="N20" s="1"/>
    </row>
    <row r="21" spans="1:16" s="5" customFormat="1" ht="14.15" customHeight="1" x14ac:dyDescent="0.35">
      <c r="A21" s="179" t="s">
        <v>4</v>
      </c>
      <c r="B21" s="180"/>
      <c r="C21" s="181"/>
      <c r="D21" s="159">
        <v>0</v>
      </c>
      <c r="E21" s="37">
        <v>0</v>
      </c>
      <c r="F21" s="4"/>
      <c r="G21" s="161">
        <v>0</v>
      </c>
      <c r="H21" s="37">
        <v>0</v>
      </c>
      <c r="I21" s="4"/>
      <c r="J21" s="161">
        <f t="shared" ref="J21:J23" si="2">D21+G21</f>
        <v>0</v>
      </c>
      <c r="K21" s="37">
        <v>0</v>
      </c>
      <c r="L21" s="1"/>
      <c r="M21" s="1"/>
      <c r="N21" s="1"/>
    </row>
    <row r="22" spans="1:16" s="5" customFormat="1" ht="14.15" customHeight="1" x14ac:dyDescent="0.35">
      <c r="A22" s="179" t="s">
        <v>4</v>
      </c>
      <c r="B22" s="180"/>
      <c r="C22" s="181"/>
      <c r="D22" s="159">
        <v>0</v>
      </c>
      <c r="E22" s="37">
        <v>0</v>
      </c>
      <c r="F22" s="4"/>
      <c r="G22" s="161">
        <v>0</v>
      </c>
      <c r="H22" s="37">
        <v>0</v>
      </c>
      <c r="I22" s="4"/>
      <c r="J22" s="161">
        <f t="shared" si="2"/>
        <v>0</v>
      </c>
      <c r="K22" s="37">
        <v>0</v>
      </c>
      <c r="L22" s="1"/>
      <c r="M22" s="1"/>
      <c r="N22" s="1"/>
    </row>
    <row r="23" spans="1:16" s="5" customFormat="1" ht="14.15" customHeight="1" x14ac:dyDescent="0.35">
      <c r="A23" s="179" t="s">
        <v>4</v>
      </c>
      <c r="B23" s="180"/>
      <c r="C23" s="181"/>
      <c r="D23" s="159">
        <v>0</v>
      </c>
      <c r="E23" s="37">
        <v>0</v>
      </c>
      <c r="F23" s="4"/>
      <c r="G23" s="161">
        <v>0</v>
      </c>
      <c r="H23" s="37">
        <v>0</v>
      </c>
      <c r="I23" s="4"/>
      <c r="J23" s="161">
        <f t="shared" si="2"/>
        <v>0</v>
      </c>
      <c r="K23" s="37">
        <v>0</v>
      </c>
      <c r="L23" s="1"/>
      <c r="M23" s="1"/>
      <c r="N23" s="1"/>
    </row>
    <row r="24" spans="1:16" s="5" customFormat="1" ht="14.15" customHeight="1" x14ac:dyDescent="0.35">
      <c r="A24" s="182" t="s">
        <v>3</v>
      </c>
      <c r="B24" s="183"/>
      <c r="C24" s="184"/>
      <c r="D24" s="160">
        <f>SUM(D21:D23)</f>
        <v>0</v>
      </c>
      <c r="E24" s="178">
        <f>SUM(E21:E23)</f>
        <v>0</v>
      </c>
      <c r="F24" s="4"/>
      <c r="G24" s="160">
        <f>SUM(G21:G23)</f>
        <v>0</v>
      </c>
      <c r="H24" s="178">
        <f>SUM(H21:H23)</f>
        <v>0</v>
      </c>
      <c r="I24" s="4"/>
      <c r="J24" s="10">
        <f>SUM(J21:J23)</f>
        <v>0</v>
      </c>
      <c r="K24" s="10">
        <f>SUM(K21:K23)</f>
        <v>0</v>
      </c>
      <c r="L24" s="1"/>
      <c r="M24" s="1"/>
      <c r="N24" s="1"/>
    </row>
    <row r="25" spans="1:16" s="5" customFormat="1" ht="14.15" customHeight="1" x14ac:dyDescent="0.35">
      <c r="A25" s="188" t="s">
        <v>13</v>
      </c>
      <c r="B25" s="189"/>
      <c r="C25" s="190"/>
      <c r="D25" s="155"/>
      <c r="E25" s="37"/>
      <c r="F25" s="4"/>
      <c r="G25" s="167"/>
      <c r="H25" s="37"/>
      <c r="I25" s="4"/>
      <c r="J25" s="167"/>
      <c r="K25" s="37"/>
      <c r="L25" s="1"/>
      <c r="M25" s="1"/>
      <c r="N25" s="1"/>
    </row>
    <row r="26" spans="1:16" s="5" customFormat="1" ht="14.15" customHeight="1" x14ac:dyDescent="0.35">
      <c r="A26" s="179" t="s">
        <v>42</v>
      </c>
      <c r="B26" s="180"/>
      <c r="C26" s="181"/>
      <c r="D26" s="175">
        <v>0</v>
      </c>
      <c r="E26" s="37">
        <v>0</v>
      </c>
      <c r="F26" s="4"/>
      <c r="G26" s="161">
        <v>0</v>
      </c>
      <c r="H26" s="37">
        <v>0</v>
      </c>
      <c r="I26" s="4"/>
      <c r="J26" s="161">
        <f t="shared" ref="J26:J29" si="3">D26+G26</f>
        <v>0</v>
      </c>
      <c r="K26" s="37">
        <v>0</v>
      </c>
      <c r="L26" s="1"/>
      <c r="M26" s="1"/>
      <c r="N26" s="1"/>
    </row>
    <row r="27" spans="1:16" s="5" customFormat="1" ht="14.15" customHeight="1" x14ac:dyDescent="0.35">
      <c r="A27" s="179" t="s">
        <v>41</v>
      </c>
      <c r="B27" s="180"/>
      <c r="C27" s="181"/>
      <c r="D27" s="175">
        <v>0</v>
      </c>
      <c r="E27" s="37">
        <v>0</v>
      </c>
      <c r="F27" s="4"/>
      <c r="G27" s="161">
        <v>0</v>
      </c>
      <c r="H27" s="37">
        <v>0</v>
      </c>
      <c r="I27" s="4"/>
      <c r="J27" s="161">
        <f t="shared" si="3"/>
        <v>0</v>
      </c>
      <c r="K27" s="37">
        <v>0</v>
      </c>
      <c r="L27" s="1"/>
      <c r="M27" s="1"/>
      <c r="N27" s="1"/>
    </row>
    <row r="28" spans="1:16" s="8" customFormat="1" ht="14.15" customHeight="1" x14ac:dyDescent="0.35">
      <c r="A28" s="179" t="s">
        <v>41</v>
      </c>
      <c r="B28" s="180"/>
      <c r="C28" s="181"/>
      <c r="D28" s="175">
        <v>0</v>
      </c>
      <c r="E28" s="37">
        <v>0</v>
      </c>
      <c r="F28" s="4"/>
      <c r="G28" s="161">
        <v>0</v>
      </c>
      <c r="H28" s="37">
        <v>0</v>
      </c>
      <c r="I28" s="4"/>
      <c r="J28" s="161">
        <f t="shared" si="3"/>
        <v>0</v>
      </c>
      <c r="K28" s="37">
        <v>0</v>
      </c>
      <c r="L28" s="1"/>
      <c r="M28" s="1"/>
      <c r="N28" s="1"/>
      <c r="O28" s="5"/>
      <c r="P28" s="5"/>
    </row>
    <row r="29" spans="1:16" s="8" customFormat="1" ht="14.15" customHeight="1" x14ac:dyDescent="0.35">
      <c r="A29" s="179" t="s">
        <v>41</v>
      </c>
      <c r="B29" s="180"/>
      <c r="C29" s="181"/>
      <c r="D29" s="175">
        <v>0</v>
      </c>
      <c r="E29" s="37">
        <v>0</v>
      </c>
      <c r="F29" s="4"/>
      <c r="G29" s="161">
        <v>0</v>
      </c>
      <c r="H29" s="37">
        <v>0</v>
      </c>
      <c r="I29" s="4"/>
      <c r="J29" s="161">
        <f t="shared" si="3"/>
        <v>0</v>
      </c>
      <c r="K29" s="37">
        <v>0</v>
      </c>
      <c r="L29" s="1"/>
      <c r="M29" s="1"/>
      <c r="N29" s="1"/>
    </row>
    <row r="30" spans="1:16" s="8" customFormat="1" ht="14.15" customHeight="1" x14ac:dyDescent="0.35">
      <c r="A30" s="182" t="s">
        <v>14</v>
      </c>
      <c r="B30" s="183"/>
      <c r="C30" s="184"/>
      <c r="D30" s="160">
        <f>SUM(D26:D29)</f>
        <v>0</v>
      </c>
      <c r="E30" s="10">
        <f>SUM(E26:E29)</f>
        <v>0</v>
      </c>
      <c r="F30" s="4"/>
      <c r="G30" s="168">
        <f>SUM(G26:G29)</f>
        <v>0</v>
      </c>
      <c r="H30" s="10">
        <f>SUM(H26:H29)</f>
        <v>0</v>
      </c>
      <c r="I30" s="4"/>
      <c r="J30" s="10">
        <f>SUM(J26:J29)</f>
        <v>0</v>
      </c>
      <c r="K30" s="10">
        <f>SUM(K26:K29)</f>
        <v>0</v>
      </c>
      <c r="L30" s="1"/>
      <c r="M30" s="1"/>
      <c r="N30" s="1"/>
    </row>
    <row r="31" spans="1:16" s="8" customFormat="1" ht="14.15" customHeight="1" x14ac:dyDescent="0.35">
      <c r="A31" s="188" t="s">
        <v>12</v>
      </c>
      <c r="B31" s="189"/>
      <c r="C31" s="190"/>
      <c r="D31" s="155"/>
      <c r="E31" s="37"/>
      <c r="F31" s="4"/>
      <c r="G31" s="169"/>
      <c r="H31" s="37"/>
      <c r="I31" s="4"/>
      <c r="J31" s="161"/>
      <c r="K31" s="37"/>
      <c r="L31" s="1"/>
      <c r="M31" s="1"/>
      <c r="N31" s="1"/>
    </row>
    <row r="32" spans="1:16" s="5" customFormat="1" ht="14.15" customHeight="1" x14ac:dyDescent="0.35">
      <c r="A32" s="207" t="s">
        <v>91</v>
      </c>
      <c r="B32" s="208"/>
      <c r="C32" s="209"/>
      <c r="D32" s="159">
        <v>0</v>
      </c>
      <c r="E32" s="37">
        <v>0</v>
      </c>
      <c r="F32" s="4"/>
      <c r="G32" s="161">
        <v>0</v>
      </c>
      <c r="H32" s="37">
        <v>0</v>
      </c>
      <c r="I32" s="4"/>
      <c r="J32" s="161">
        <f t="shared" ref="J32:J39" si="4">D32+G32</f>
        <v>0</v>
      </c>
      <c r="K32" s="37">
        <v>0</v>
      </c>
      <c r="L32" s="1"/>
      <c r="M32" s="1"/>
      <c r="N32" s="1"/>
      <c r="O32" s="8"/>
      <c r="P32" s="8"/>
    </row>
    <row r="33" spans="1:15" s="5" customFormat="1" ht="14.15" customHeight="1" x14ac:dyDescent="0.35">
      <c r="A33" s="127" t="s">
        <v>100</v>
      </c>
      <c r="B33" s="128"/>
      <c r="C33" s="129"/>
      <c r="D33" s="159">
        <v>0</v>
      </c>
      <c r="E33" s="37">
        <v>0</v>
      </c>
      <c r="F33" s="4"/>
      <c r="G33" s="161">
        <v>0</v>
      </c>
      <c r="H33" s="37">
        <v>0</v>
      </c>
      <c r="I33" s="4"/>
      <c r="J33" s="161">
        <f t="shared" si="4"/>
        <v>0</v>
      </c>
      <c r="K33" s="37">
        <v>0</v>
      </c>
      <c r="L33" s="1"/>
      <c r="M33" s="1"/>
      <c r="N33" s="1"/>
    </row>
    <row r="34" spans="1:15" s="5" customFormat="1" ht="14.15" customHeight="1" x14ac:dyDescent="0.35">
      <c r="A34" s="127" t="s">
        <v>4</v>
      </c>
      <c r="B34" s="128"/>
      <c r="C34" s="129"/>
      <c r="D34" s="159">
        <v>0</v>
      </c>
      <c r="E34" s="37">
        <v>0</v>
      </c>
      <c r="F34" s="4"/>
      <c r="G34" s="161">
        <v>0</v>
      </c>
      <c r="H34" s="37">
        <v>0</v>
      </c>
      <c r="I34" s="4"/>
      <c r="J34" s="161">
        <f t="shared" si="4"/>
        <v>0</v>
      </c>
      <c r="K34" s="37">
        <v>0</v>
      </c>
      <c r="L34" s="1"/>
      <c r="M34" s="1"/>
      <c r="N34" s="1"/>
    </row>
    <row r="35" spans="1:15" s="5" customFormat="1" ht="14.15" customHeight="1" x14ac:dyDescent="0.35">
      <c r="A35" s="179" t="s">
        <v>4</v>
      </c>
      <c r="B35" s="186"/>
      <c r="C35" s="187"/>
      <c r="D35" s="159">
        <v>0</v>
      </c>
      <c r="E35" s="37">
        <v>0</v>
      </c>
      <c r="F35" s="4"/>
      <c r="G35" s="161">
        <v>0</v>
      </c>
      <c r="H35" s="37">
        <v>0</v>
      </c>
      <c r="I35" s="4"/>
      <c r="J35" s="161">
        <f t="shared" si="4"/>
        <v>0</v>
      </c>
      <c r="K35" s="37">
        <v>0</v>
      </c>
      <c r="L35" s="1"/>
      <c r="M35" s="1"/>
      <c r="N35" s="1"/>
    </row>
    <row r="36" spans="1:15" s="5" customFormat="1" ht="14.15" customHeight="1" x14ac:dyDescent="0.35">
      <c r="A36" s="179" t="s">
        <v>4</v>
      </c>
      <c r="B36" s="186"/>
      <c r="C36" s="187"/>
      <c r="D36" s="159">
        <v>0</v>
      </c>
      <c r="E36" s="37">
        <v>0</v>
      </c>
      <c r="F36" s="4"/>
      <c r="G36" s="161">
        <v>0</v>
      </c>
      <c r="H36" s="37">
        <v>0</v>
      </c>
      <c r="I36" s="4"/>
      <c r="J36" s="161">
        <f t="shared" si="4"/>
        <v>0</v>
      </c>
      <c r="K36" s="37">
        <v>0</v>
      </c>
      <c r="L36" s="1"/>
      <c r="M36" s="1"/>
      <c r="N36" s="1"/>
    </row>
    <row r="37" spans="1:15" s="5" customFormat="1" ht="14.15" customHeight="1" x14ac:dyDescent="0.35">
      <c r="A37" s="179" t="s">
        <v>4</v>
      </c>
      <c r="B37" s="186"/>
      <c r="C37" s="187"/>
      <c r="D37" s="159">
        <v>0</v>
      </c>
      <c r="E37" s="37">
        <v>0</v>
      </c>
      <c r="F37" s="4"/>
      <c r="G37" s="161">
        <v>0</v>
      </c>
      <c r="H37" s="37">
        <v>0</v>
      </c>
      <c r="I37" s="4"/>
      <c r="J37" s="161">
        <f t="shared" si="4"/>
        <v>0</v>
      </c>
      <c r="K37" s="37">
        <v>0</v>
      </c>
      <c r="L37" s="1"/>
      <c r="M37" s="1"/>
      <c r="N37" s="1"/>
    </row>
    <row r="38" spans="1:15" s="5" customFormat="1" ht="14.15" customHeight="1" x14ac:dyDescent="0.35">
      <c r="A38" s="179" t="s">
        <v>4</v>
      </c>
      <c r="B38" s="186"/>
      <c r="C38" s="187"/>
      <c r="D38" s="159">
        <v>0</v>
      </c>
      <c r="E38" s="37">
        <v>0</v>
      </c>
      <c r="F38" s="4"/>
      <c r="G38" s="161">
        <v>0</v>
      </c>
      <c r="H38" s="37">
        <v>0</v>
      </c>
      <c r="I38" s="4"/>
      <c r="J38" s="161">
        <f t="shared" si="4"/>
        <v>0</v>
      </c>
      <c r="K38" s="37">
        <v>0</v>
      </c>
      <c r="L38" s="1"/>
      <c r="M38" s="1"/>
      <c r="N38" s="1"/>
    </row>
    <row r="39" spans="1:15" s="5" customFormat="1" ht="14.15" customHeight="1" x14ac:dyDescent="0.35">
      <c r="A39" s="179" t="s">
        <v>4</v>
      </c>
      <c r="B39" s="186"/>
      <c r="C39" s="187"/>
      <c r="D39" s="159">
        <v>0</v>
      </c>
      <c r="E39" s="37">
        <v>0</v>
      </c>
      <c r="F39" s="4"/>
      <c r="G39" s="161">
        <v>0</v>
      </c>
      <c r="H39" s="37">
        <v>0</v>
      </c>
      <c r="I39" s="4"/>
      <c r="J39" s="161">
        <f t="shared" si="4"/>
        <v>0</v>
      </c>
      <c r="K39" s="37">
        <v>0</v>
      </c>
      <c r="L39" s="1"/>
      <c r="M39" s="1"/>
      <c r="N39" s="1"/>
    </row>
    <row r="40" spans="1:15" s="5" customFormat="1" ht="14.15" customHeight="1" x14ac:dyDescent="0.35">
      <c r="A40" s="182" t="s">
        <v>19</v>
      </c>
      <c r="B40" s="183"/>
      <c r="C40" s="184"/>
      <c r="D40" s="160">
        <f>SUM(D32:D39)</f>
        <v>0</v>
      </c>
      <c r="E40" s="35">
        <f>SUM(E32:E39)</f>
        <v>0</v>
      </c>
      <c r="F40" s="4"/>
      <c r="G40" s="176">
        <f>SUM(G32:G39)</f>
        <v>0</v>
      </c>
      <c r="H40" s="24">
        <f>SUM(H32:H39)</f>
        <v>0</v>
      </c>
      <c r="I40" s="4"/>
      <c r="J40" s="177">
        <f>SUM(J32:J39)</f>
        <v>0</v>
      </c>
      <c r="K40" s="178">
        <f>SUM(K32:K39)</f>
        <v>0</v>
      </c>
      <c r="L40" s="1"/>
      <c r="M40" s="1"/>
      <c r="N40" s="1"/>
    </row>
    <row r="41" spans="1:15" ht="15" customHeight="1" x14ac:dyDescent="0.3">
      <c r="A41" s="26" t="s">
        <v>86</v>
      </c>
      <c r="B41" s="16"/>
      <c r="C41" s="17"/>
      <c r="D41" s="27" t="s">
        <v>11</v>
      </c>
      <c r="E41" s="27" t="s">
        <v>11</v>
      </c>
      <c r="F41" s="2"/>
      <c r="G41" s="27" t="s">
        <v>11</v>
      </c>
      <c r="H41" s="14" t="s">
        <v>11</v>
      </c>
      <c r="I41" s="2"/>
      <c r="J41" s="14" t="s">
        <v>11</v>
      </c>
      <c r="K41" s="14" t="s">
        <v>11</v>
      </c>
    </row>
    <row r="42" spans="1:15" ht="15" customHeight="1" x14ac:dyDescent="0.3">
      <c r="A42" s="179" t="s">
        <v>40</v>
      </c>
      <c r="B42" s="180"/>
      <c r="C42" s="181"/>
      <c r="D42" s="28">
        <v>0</v>
      </c>
      <c r="E42" s="37">
        <v>0</v>
      </c>
      <c r="F42" s="2"/>
      <c r="G42" s="33">
        <v>0</v>
      </c>
      <c r="H42" s="37">
        <v>0</v>
      </c>
      <c r="I42" s="2"/>
      <c r="J42" s="161">
        <f>D42+G42</f>
        <v>0</v>
      </c>
      <c r="K42" s="37"/>
    </row>
    <row r="43" spans="1:15" ht="15" customHeight="1" x14ac:dyDescent="0.3">
      <c r="A43" s="179" t="s">
        <v>40</v>
      </c>
      <c r="B43" s="180"/>
      <c r="C43" s="181"/>
      <c r="D43" s="28">
        <v>0</v>
      </c>
      <c r="E43" s="37">
        <v>0</v>
      </c>
      <c r="F43" s="2"/>
      <c r="G43" s="33">
        <v>0</v>
      </c>
      <c r="H43" s="37">
        <v>0</v>
      </c>
      <c r="I43" s="2"/>
      <c r="J43" s="161">
        <f>D43+G43</f>
        <v>0</v>
      </c>
      <c r="K43" s="37">
        <v>0</v>
      </c>
      <c r="O43" s="63"/>
    </row>
    <row r="44" spans="1:15" ht="15" customHeight="1" x14ac:dyDescent="0.3">
      <c r="A44" s="179" t="s">
        <v>40</v>
      </c>
      <c r="B44" s="180"/>
      <c r="C44" s="181"/>
      <c r="D44" s="28">
        <v>0</v>
      </c>
      <c r="E44" s="37">
        <v>0</v>
      </c>
      <c r="F44" s="2"/>
      <c r="G44" s="33">
        <v>0</v>
      </c>
      <c r="H44" s="37">
        <v>0</v>
      </c>
      <c r="I44" s="2"/>
      <c r="J44" s="161">
        <f t="shared" ref="J44:J50" si="5">D44+G44</f>
        <v>0</v>
      </c>
      <c r="K44" s="37">
        <v>0</v>
      </c>
      <c r="L44" s="48"/>
      <c r="N44" s="130"/>
    </row>
    <row r="45" spans="1:15" ht="15" customHeight="1" x14ac:dyDescent="0.3">
      <c r="A45" s="179" t="s">
        <v>40</v>
      </c>
      <c r="B45" s="180"/>
      <c r="C45" s="181"/>
      <c r="D45" s="28">
        <v>0</v>
      </c>
      <c r="E45" s="37">
        <v>0</v>
      </c>
      <c r="F45" s="2"/>
      <c r="G45" s="33">
        <v>0</v>
      </c>
      <c r="H45" s="37">
        <v>0</v>
      </c>
      <c r="I45" s="2"/>
      <c r="J45" s="161">
        <f>D45+G45</f>
        <v>0</v>
      </c>
      <c r="K45" s="37">
        <v>0</v>
      </c>
    </row>
    <row r="46" spans="1:15" ht="15" customHeight="1" x14ac:dyDescent="0.3">
      <c r="A46" s="179" t="s">
        <v>40</v>
      </c>
      <c r="B46" s="180"/>
      <c r="C46" s="181"/>
      <c r="D46" s="28">
        <v>0</v>
      </c>
      <c r="E46" s="37">
        <v>0</v>
      </c>
      <c r="F46" s="2"/>
      <c r="G46" s="33">
        <v>0</v>
      </c>
      <c r="H46" s="37">
        <v>0</v>
      </c>
      <c r="I46" s="2"/>
      <c r="J46" s="161">
        <f t="shared" si="5"/>
        <v>0</v>
      </c>
      <c r="K46" s="37">
        <v>0</v>
      </c>
    </row>
    <row r="47" spans="1:15" ht="15" customHeight="1" x14ac:dyDescent="0.3">
      <c r="A47" s="179" t="s">
        <v>40</v>
      </c>
      <c r="B47" s="180"/>
      <c r="C47" s="181"/>
      <c r="D47" s="28">
        <v>0</v>
      </c>
      <c r="E47" s="37">
        <v>0</v>
      </c>
      <c r="F47" s="2"/>
      <c r="G47" s="33">
        <v>0</v>
      </c>
      <c r="H47" s="37">
        <v>0</v>
      </c>
      <c r="I47" s="2"/>
      <c r="J47" s="161">
        <f>D47+G47</f>
        <v>0</v>
      </c>
      <c r="K47" s="37">
        <v>0</v>
      </c>
    </row>
    <row r="48" spans="1:15" ht="15" customHeight="1" x14ac:dyDescent="0.3">
      <c r="A48" s="179" t="s">
        <v>40</v>
      </c>
      <c r="B48" s="180"/>
      <c r="C48" s="181"/>
      <c r="D48" s="28">
        <v>0</v>
      </c>
      <c r="E48" s="37">
        <v>0</v>
      </c>
      <c r="F48" s="2"/>
      <c r="G48" s="33">
        <v>0</v>
      </c>
      <c r="H48" s="37">
        <v>0</v>
      </c>
      <c r="I48" s="2"/>
      <c r="J48" s="161">
        <f t="shared" si="5"/>
        <v>0</v>
      </c>
      <c r="K48" s="37">
        <v>0</v>
      </c>
    </row>
    <row r="49" spans="1:14" ht="15" customHeight="1" x14ac:dyDescent="0.3">
      <c r="A49" s="179" t="s">
        <v>40</v>
      </c>
      <c r="B49" s="180"/>
      <c r="C49" s="181"/>
      <c r="D49" s="28">
        <v>0</v>
      </c>
      <c r="E49" s="37">
        <v>0</v>
      </c>
      <c r="F49" s="2"/>
      <c r="G49" s="33">
        <v>0</v>
      </c>
      <c r="H49" s="37">
        <v>0</v>
      </c>
      <c r="I49" s="2"/>
      <c r="J49" s="161">
        <f>D49+G49</f>
        <v>0</v>
      </c>
      <c r="K49" s="37">
        <v>0</v>
      </c>
    </row>
    <row r="50" spans="1:14" ht="15.75" customHeight="1" x14ac:dyDescent="0.3">
      <c r="A50" s="179" t="s">
        <v>40</v>
      </c>
      <c r="B50" s="180"/>
      <c r="C50" s="181"/>
      <c r="D50" s="28">
        <v>0</v>
      </c>
      <c r="E50" s="37">
        <v>0</v>
      </c>
      <c r="F50" s="3"/>
      <c r="G50" s="33">
        <v>0</v>
      </c>
      <c r="H50" s="37">
        <v>0</v>
      </c>
      <c r="I50" s="3"/>
      <c r="J50" s="161">
        <f t="shared" si="5"/>
        <v>0</v>
      </c>
      <c r="K50" s="37">
        <v>0</v>
      </c>
    </row>
    <row r="51" spans="1:14" s="5" customFormat="1" ht="17.25" customHeight="1" x14ac:dyDescent="0.3">
      <c r="A51" s="179" t="s">
        <v>40</v>
      </c>
      <c r="B51" s="180"/>
      <c r="C51" s="181"/>
      <c r="D51" s="28">
        <v>0</v>
      </c>
      <c r="E51" s="37">
        <v>0</v>
      </c>
      <c r="F51" s="3"/>
      <c r="G51" s="33">
        <v>0</v>
      </c>
      <c r="H51" s="37">
        <v>0</v>
      </c>
      <c r="I51" s="3"/>
      <c r="J51" s="161">
        <f>D51+G51</f>
        <v>0</v>
      </c>
      <c r="K51" s="37">
        <v>0</v>
      </c>
      <c r="L51" s="1"/>
      <c r="M51" s="1"/>
      <c r="N51" s="1"/>
    </row>
    <row r="52" spans="1:14" s="5" customFormat="1" ht="15" customHeight="1" x14ac:dyDescent="0.3">
      <c r="A52" s="179" t="s">
        <v>40</v>
      </c>
      <c r="B52" s="180"/>
      <c r="C52" s="181"/>
      <c r="D52" s="28">
        <v>0</v>
      </c>
      <c r="E52" s="37">
        <v>0</v>
      </c>
      <c r="F52" s="3"/>
      <c r="G52" s="33">
        <v>0</v>
      </c>
      <c r="H52" s="37">
        <v>0</v>
      </c>
      <c r="I52" s="3"/>
      <c r="J52" s="161">
        <f>D52+G52</f>
        <v>0</v>
      </c>
      <c r="K52" s="37">
        <v>0</v>
      </c>
      <c r="L52" s="1"/>
      <c r="M52" s="1"/>
      <c r="N52" s="1"/>
    </row>
    <row r="53" spans="1:14" s="5" customFormat="1" ht="15" customHeight="1" x14ac:dyDescent="0.3">
      <c r="A53" s="179" t="s">
        <v>40</v>
      </c>
      <c r="B53" s="180"/>
      <c r="C53" s="181"/>
      <c r="D53" s="28">
        <v>0</v>
      </c>
      <c r="E53" s="37">
        <v>0</v>
      </c>
      <c r="F53" s="3"/>
      <c r="G53" s="33">
        <v>0</v>
      </c>
      <c r="H53" s="37">
        <v>0</v>
      </c>
      <c r="I53" s="3"/>
      <c r="J53" s="161">
        <f>D53+G53</f>
        <v>0</v>
      </c>
      <c r="K53" s="37">
        <v>0</v>
      </c>
      <c r="M53" s="1"/>
      <c r="N53" s="1"/>
    </row>
    <row r="54" spans="1:14" s="5" customFormat="1" ht="15" customHeight="1" x14ac:dyDescent="0.3">
      <c r="A54" s="185" t="s">
        <v>8</v>
      </c>
      <c r="B54" s="191"/>
      <c r="C54" s="192"/>
      <c r="D54" s="158">
        <f>SUM(D42:D53)</f>
        <v>0</v>
      </c>
      <c r="E54" s="29">
        <f>SUM(E42:E53)</f>
        <v>0</v>
      </c>
      <c r="F54" s="3"/>
      <c r="G54" s="162">
        <f>SUM(G42:G53)</f>
        <v>0</v>
      </c>
      <c r="H54" s="13">
        <f>SUM(H42:H53)</f>
        <v>0</v>
      </c>
      <c r="I54" s="3"/>
      <c r="J54" s="162">
        <f>SUM(J42:J53)</f>
        <v>0</v>
      </c>
      <c r="K54" s="13">
        <f>SUM(K42:K53)</f>
        <v>0</v>
      </c>
      <c r="M54" s="1"/>
      <c r="N54" s="1"/>
    </row>
    <row r="55" spans="1:14" s="5" customFormat="1" ht="15" customHeight="1" x14ac:dyDescent="0.3">
      <c r="A55" s="30" t="s">
        <v>5</v>
      </c>
      <c r="B55" s="18" t="s">
        <v>6</v>
      </c>
      <c r="C55" s="19" t="s">
        <v>10</v>
      </c>
      <c r="D55" s="89"/>
      <c r="E55" s="31"/>
      <c r="F55" s="3"/>
      <c r="G55" s="165"/>
      <c r="H55" s="15"/>
      <c r="I55" s="3"/>
      <c r="J55" s="163"/>
      <c r="K55" s="164"/>
      <c r="M55" s="1"/>
      <c r="N55" s="1"/>
    </row>
    <row r="56" spans="1:14" s="5" customFormat="1" ht="15" customHeight="1" x14ac:dyDescent="0.3">
      <c r="A56" s="32" t="s">
        <v>82</v>
      </c>
      <c r="B56" s="12">
        <v>0</v>
      </c>
      <c r="C56" s="11">
        <v>0</v>
      </c>
      <c r="D56" s="159">
        <f>B56*C56</f>
        <v>0</v>
      </c>
      <c r="E56" s="37">
        <v>0</v>
      </c>
      <c r="F56" s="3"/>
      <c r="G56" s="166">
        <v>0</v>
      </c>
      <c r="H56" s="37">
        <v>0</v>
      </c>
      <c r="I56" s="3"/>
      <c r="J56" s="161">
        <f t="shared" ref="J56:J67" si="6">D56+G56</f>
        <v>0</v>
      </c>
      <c r="K56" s="37">
        <v>0</v>
      </c>
      <c r="M56" s="1"/>
      <c r="N56" s="1"/>
    </row>
    <row r="57" spans="1:14" s="5" customFormat="1" ht="15.5" x14ac:dyDescent="0.35">
      <c r="A57" s="32" t="s">
        <v>82</v>
      </c>
      <c r="B57" s="12">
        <v>0</v>
      </c>
      <c r="C57" s="11">
        <v>0</v>
      </c>
      <c r="D57" s="159">
        <f>B57*C57</f>
        <v>0</v>
      </c>
      <c r="E57" s="37">
        <v>0</v>
      </c>
      <c r="F57" s="4"/>
      <c r="G57" s="166">
        <v>0</v>
      </c>
      <c r="H57" s="37">
        <v>0</v>
      </c>
      <c r="I57" s="4"/>
      <c r="J57" s="161">
        <f t="shared" si="6"/>
        <v>0</v>
      </c>
      <c r="K57" s="37">
        <v>0</v>
      </c>
      <c r="M57" s="1"/>
      <c r="N57" s="1"/>
    </row>
    <row r="58" spans="1:14" s="5" customFormat="1" ht="14.15" customHeight="1" x14ac:dyDescent="0.35">
      <c r="A58" s="32" t="s">
        <v>82</v>
      </c>
      <c r="B58" s="12">
        <v>0</v>
      </c>
      <c r="C58" s="11">
        <v>0</v>
      </c>
      <c r="D58" s="159">
        <f t="shared" ref="D58:D67" si="7">B58*C58</f>
        <v>0</v>
      </c>
      <c r="E58" s="37">
        <v>0</v>
      </c>
      <c r="F58" s="4"/>
      <c r="G58" s="166">
        <v>0</v>
      </c>
      <c r="H58" s="37">
        <v>0</v>
      </c>
      <c r="I58" s="4"/>
      <c r="J58" s="161">
        <f t="shared" si="6"/>
        <v>0</v>
      </c>
      <c r="K58" s="37">
        <v>0</v>
      </c>
      <c r="M58" s="1"/>
      <c r="N58" s="1"/>
    </row>
    <row r="59" spans="1:14" s="5" customFormat="1" ht="14.15" customHeight="1" x14ac:dyDescent="0.35">
      <c r="A59" s="32" t="s">
        <v>82</v>
      </c>
      <c r="B59" s="12">
        <v>0</v>
      </c>
      <c r="C59" s="11">
        <v>0</v>
      </c>
      <c r="D59" s="159">
        <v>0</v>
      </c>
      <c r="E59" s="37">
        <v>0</v>
      </c>
      <c r="F59" s="4"/>
      <c r="G59" s="166">
        <v>0</v>
      </c>
      <c r="H59" s="37">
        <v>0</v>
      </c>
      <c r="I59" s="4"/>
      <c r="J59" s="161">
        <f t="shared" si="6"/>
        <v>0</v>
      </c>
      <c r="K59" s="37">
        <v>0</v>
      </c>
      <c r="M59" s="1"/>
      <c r="N59" s="1"/>
    </row>
    <row r="60" spans="1:14" s="5" customFormat="1" ht="14.15" customHeight="1" x14ac:dyDescent="0.35">
      <c r="A60" s="32" t="s">
        <v>82</v>
      </c>
      <c r="B60" s="12">
        <v>0</v>
      </c>
      <c r="C60" s="11">
        <v>0</v>
      </c>
      <c r="D60" s="159">
        <f t="shared" si="7"/>
        <v>0</v>
      </c>
      <c r="E60" s="37">
        <v>0</v>
      </c>
      <c r="F60" s="4"/>
      <c r="G60" s="166">
        <v>0</v>
      </c>
      <c r="H60" s="37">
        <v>0</v>
      </c>
      <c r="I60" s="4"/>
      <c r="J60" s="161">
        <f t="shared" si="6"/>
        <v>0</v>
      </c>
      <c r="K60" s="37">
        <v>0</v>
      </c>
      <c r="M60" s="1"/>
      <c r="N60" s="1"/>
    </row>
    <row r="61" spans="1:14" s="5" customFormat="1" ht="14.15" customHeight="1" x14ac:dyDescent="0.35">
      <c r="A61" s="32" t="s">
        <v>82</v>
      </c>
      <c r="B61" s="12">
        <v>0</v>
      </c>
      <c r="C61" s="11">
        <v>0</v>
      </c>
      <c r="D61" s="159">
        <f t="shared" si="7"/>
        <v>0</v>
      </c>
      <c r="E61" s="37">
        <v>0</v>
      </c>
      <c r="F61" s="4"/>
      <c r="G61" s="166">
        <v>0</v>
      </c>
      <c r="H61" s="37">
        <v>0</v>
      </c>
      <c r="I61" s="4"/>
      <c r="J61" s="161">
        <f t="shared" si="6"/>
        <v>0</v>
      </c>
      <c r="K61" s="37">
        <v>0</v>
      </c>
      <c r="L61" s="1"/>
      <c r="M61" s="1"/>
      <c r="N61" s="1"/>
    </row>
    <row r="62" spans="1:14" s="5" customFormat="1" ht="14.15" customHeight="1" x14ac:dyDescent="0.35">
      <c r="A62" s="32" t="s">
        <v>82</v>
      </c>
      <c r="B62" s="12">
        <v>0</v>
      </c>
      <c r="C62" s="11">
        <v>0</v>
      </c>
      <c r="D62" s="159">
        <f t="shared" si="7"/>
        <v>0</v>
      </c>
      <c r="E62" s="37">
        <v>0</v>
      </c>
      <c r="F62" s="4"/>
      <c r="G62" s="166">
        <v>0</v>
      </c>
      <c r="H62" s="37">
        <v>0</v>
      </c>
      <c r="I62" s="4"/>
      <c r="J62" s="161">
        <f t="shared" si="6"/>
        <v>0</v>
      </c>
      <c r="K62" s="37">
        <v>0</v>
      </c>
      <c r="L62" s="1"/>
      <c r="M62" s="1"/>
      <c r="N62" s="1"/>
    </row>
    <row r="63" spans="1:14" s="5" customFormat="1" ht="14.15" customHeight="1" x14ac:dyDescent="0.35">
      <c r="A63" s="32" t="s">
        <v>82</v>
      </c>
      <c r="B63" s="12">
        <v>0</v>
      </c>
      <c r="C63" s="11">
        <v>0</v>
      </c>
      <c r="D63" s="159">
        <f t="shared" si="7"/>
        <v>0</v>
      </c>
      <c r="E63" s="37">
        <v>0</v>
      </c>
      <c r="F63" s="4"/>
      <c r="G63" s="166">
        <v>0</v>
      </c>
      <c r="H63" s="37">
        <v>0</v>
      </c>
      <c r="I63" s="4"/>
      <c r="J63" s="161">
        <f t="shared" si="6"/>
        <v>0</v>
      </c>
      <c r="K63" s="37">
        <v>0</v>
      </c>
      <c r="L63" s="1"/>
      <c r="M63" s="1"/>
      <c r="N63" s="1"/>
    </row>
    <row r="64" spans="1:14" s="5" customFormat="1" ht="14.15" customHeight="1" x14ac:dyDescent="0.35">
      <c r="A64" s="32" t="s">
        <v>82</v>
      </c>
      <c r="B64" s="12">
        <v>0</v>
      </c>
      <c r="C64" s="11">
        <v>0</v>
      </c>
      <c r="D64" s="159">
        <f t="shared" si="7"/>
        <v>0</v>
      </c>
      <c r="E64" s="37">
        <f t="shared" ref="E64:E65" si="8">B64*C64</f>
        <v>0</v>
      </c>
      <c r="F64" s="4"/>
      <c r="G64" s="166">
        <v>0</v>
      </c>
      <c r="H64" s="37">
        <v>0</v>
      </c>
      <c r="I64" s="4"/>
      <c r="J64" s="161">
        <f t="shared" si="6"/>
        <v>0</v>
      </c>
      <c r="K64" s="37">
        <v>0</v>
      </c>
      <c r="L64" s="1"/>
      <c r="M64" s="1"/>
      <c r="N64" s="1"/>
    </row>
    <row r="65" spans="1:16" s="5" customFormat="1" ht="14.15" customHeight="1" x14ac:dyDescent="0.35">
      <c r="A65" s="32" t="s">
        <v>82</v>
      </c>
      <c r="B65" s="12">
        <v>0</v>
      </c>
      <c r="C65" s="11">
        <v>0</v>
      </c>
      <c r="D65" s="159">
        <f t="shared" si="7"/>
        <v>0</v>
      </c>
      <c r="E65" s="37">
        <f t="shared" si="8"/>
        <v>0</v>
      </c>
      <c r="F65" s="4"/>
      <c r="G65" s="166">
        <v>0</v>
      </c>
      <c r="H65" s="37">
        <v>0</v>
      </c>
      <c r="I65" s="4"/>
      <c r="J65" s="161">
        <f t="shared" si="6"/>
        <v>0</v>
      </c>
      <c r="K65" s="37">
        <v>0</v>
      </c>
      <c r="L65" s="1"/>
      <c r="M65" s="1"/>
      <c r="N65" s="1"/>
    </row>
    <row r="66" spans="1:16" s="5" customFormat="1" ht="14.15" customHeight="1" x14ac:dyDescent="0.35">
      <c r="A66" s="32" t="s">
        <v>82</v>
      </c>
      <c r="B66" s="12">
        <v>0</v>
      </c>
      <c r="C66" s="11">
        <v>0</v>
      </c>
      <c r="D66" s="159">
        <f t="shared" si="7"/>
        <v>0</v>
      </c>
      <c r="E66" s="37">
        <f t="shared" ref="E66:E67" si="9">B66*C66</f>
        <v>0</v>
      </c>
      <c r="F66" s="4"/>
      <c r="G66" s="166">
        <v>0</v>
      </c>
      <c r="H66" s="37">
        <v>0</v>
      </c>
      <c r="I66" s="4"/>
      <c r="J66" s="161">
        <f t="shared" si="6"/>
        <v>0</v>
      </c>
      <c r="K66" s="37">
        <v>0</v>
      </c>
      <c r="L66" s="1"/>
      <c r="M66" s="1"/>
      <c r="N66" s="1"/>
    </row>
    <row r="67" spans="1:16" s="5" customFormat="1" ht="14.15" customHeight="1" x14ac:dyDescent="0.35">
      <c r="A67" s="32" t="s">
        <v>82</v>
      </c>
      <c r="B67" s="12">
        <v>0</v>
      </c>
      <c r="C67" s="11">
        <v>0</v>
      </c>
      <c r="D67" s="159">
        <f t="shared" si="7"/>
        <v>0</v>
      </c>
      <c r="E67" s="37">
        <f t="shared" si="9"/>
        <v>0</v>
      </c>
      <c r="F67" s="4"/>
      <c r="G67" s="166">
        <v>0</v>
      </c>
      <c r="H67" s="37">
        <v>0</v>
      </c>
      <c r="I67" s="4"/>
      <c r="J67" s="161">
        <f t="shared" si="6"/>
        <v>0</v>
      </c>
      <c r="K67" s="37">
        <v>0</v>
      </c>
      <c r="L67" s="1"/>
      <c r="M67" s="1"/>
      <c r="N67" s="1"/>
    </row>
    <row r="68" spans="1:16" s="5" customFormat="1" ht="14.15" customHeight="1" x14ac:dyDescent="0.3">
      <c r="A68" s="185" t="s">
        <v>7</v>
      </c>
      <c r="B68" s="191"/>
      <c r="C68" s="192"/>
      <c r="D68" s="158">
        <f>SUM(D56:D67)</f>
        <v>0</v>
      </c>
      <c r="E68" s="29">
        <f>SUM(E56:E67)</f>
        <v>0</v>
      </c>
      <c r="F68" s="6"/>
      <c r="G68" s="29">
        <f>SUM(G56:G67)</f>
        <v>0</v>
      </c>
      <c r="H68" s="29">
        <f>SUM(H56:H67)</f>
        <v>0</v>
      </c>
      <c r="I68" s="6"/>
      <c r="J68" s="162">
        <f>SUM(J56:J67)</f>
        <v>0</v>
      </c>
      <c r="K68" s="162">
        <f>SUM(K56:K67)</f>
        <v>0</v>
      </c>
      <c r="L68" s="1"/>
      <c r="M68" s="1"/>
      <c r="N68" s="1"/>
    </row>
    <row r="69" spans="1:16" s="47" customFormat="1" ht="17.25" customHeight="1" x14ac:dyDescent="0.25">
      <c r="A69" s="41" t="s">
        <v>9</v>
      </c>
      <c r="B69" s="42"/>
      <c r="C69" s="43"/>
      <c r="D69" s="44">
        <f>D13+D19+D24+D30+D40+D54+D68</f>
        <v>0</v>
      </c>
      <c r="E69" s="44">
        <f>E13+E19+E24+E30+E40+E54+E68</f>
        <v>0</v>
      </c>
      <c r="F69" s="1"/>
      <c r="G69" s="44">
        <f>G13+G19+G24+G30+G40+G54+G68</f>
        <v>0</v>
      </c>
      <c r="H69" s="44">
        <f>H13+H19+H24+H30+H40+H54+H68</f>
        <v>0</v>
      </c>
      <c r="I69" s="1"/>
      <c r="J69" s="44">
        <f>J13+J19+J24+J30+J40+J54+J68</f>
        <v>0</v>
      </c>
      <c r="K69" s="44">
        <f>K13+K19+K24+K30+K40+K54+K68</f>
        <v>0</v>
      </c>
      <c r="L69" s="1"/>
      <c r="M69" s="1"/>
      <c r="N69" s="1"/>
      <c r="O69" s="5"/>
      <c r="P69" s="5"/>
    </row>
    <row r="70" spans="1:16" ht="13.5" customHeight="1" x14ac:dyDescent="0.25">
      <c r="A70" s="45"/>
      <c r="B70" s="38"/>
      <c r="C70" s="39"/>
      <c r="D70" s="39"/>
      <c r="E70" s="200" t="s">
        <v>98</v>
      </c>
      <c r="G70" s="170"/>
      <c r="H70" s="200" t="s">
        <v>99</v>
      </c>
      <c r="J70" s="40"/>
      <c r="K70" s="200" t="s">
        <v>89</v>
      </c>
      <c r="O70" s="47"/>
      <c r="P70" s="47"/>
    </row>
    <row r="71" spans="1:16" ht="13.5" customHeight="1" x14ac:dyDescent="0.25">
      <c r="E71" s="201"/>
      <c r="G71" s="171"/>
      <c r="H71" s="201"/>
      <c r="K71" s="201"/>
    </row>
  </sheetData>
  <sheetProtection insertRows="0" selectLockedCells="1"/>
  <protectedRanges>
    <protectedRange password="CD90" sqref="K16:K18 F19 F24 J15:J18 J19:K39 E25:H39 D69 E16:H18 E20:H23 J8:J12 D41:H53 E40:F40 J5:K6 H40 E6:H6 E54:H70 J41:K70 D5:H5" name="Område1"/>
  </protectedRanges>
  <mergeCells count="54">
    <mergeCell ref="A32:C32"/>
    <mergeCell ref="A36:C36"/>
    <mergeCell ref="A1:K1"/>
    <mergeCell ref="J4:K4"/>
    <mergeCell ref="K70:K71"/>
    <mergeCell ref="A9:C9"/>
    <mergeCell ref="E70:E71"/>
    <mergeCell ref="A4:C4"/>
    <mergeCell ref="D4:E4"/>
    <mergeCell ref="G4:H4"/>
    <mergeCell ref="A46:C46"/>
    <mergeCell ref="H70:H71"/>
    <mergeCell ref="A17:C17"/>
    <mergeCell ref="A27:C27"/>
    <mergeCell ref="A28:C28"/>
    <mergeCell ref="A39:C39"/>
    <mergeCell ref="A18:C18"/>
    <mergeCell ref="A50:C50"/>
    <mergeCell ref="A51:C51"/>
    <mergeCell ref="A25:C25"/>
    <mergeCell ref="A24:C24"/>
    <mergeCell ref="A30:C30"/>
    <mergeCell ref="A26:C26"/>
    <mergeCell ref="A68:C68"/>
    <mergeCell ref="A13:C13"/>
    <mergeCell ref="A22:C22"/>
    <mergeCell ref="A8:C8"/>
    <mergeCell ref="A2:B2"/>
    <mergeCell ref="A5:C5"/>
    <mergeCell ref="A45:C45"/>
    <mergeCell ref="A44:C44"/>
    <mergeCell ref="A43:C43"/>
    <mergeCell ref="A42:C42"/>
    <mergeCell ref="A54:C54"/>
    <mergeCell ref="A19:C19"/>
    <mergeCell ref="A21:C21"/>
    <mergeCell ref="A47:C47"/>
    <mergeCell ref="A48:C48"/>
    <mergeCell ref="A49:C49"/>
    <mergeCell ref="A53:C53"/>
    <mergeCell ref="A52:C52"/>
    <mergeCell ref="A11:C11"/>
    <mergeCell ref="A40:C40"/>
    <mergeCell ref="A15:C15"/>
    <mergeCell ref="A16:C16"/>
    <mergeCell ref="A37:C37"/>
    <mergeCell ref="A38:C38"/>
    <mergeCell ref="A29:C29"/>
    <mergeCell ref="A35:C35"/>
    <mergeCell ref="A31:C31"/>
    <mergeCell ref="A23:C23"/>
    <mergeCell ref="A20:C20"/>
    <mergeCell ref="A10:C10"/>
    <mergeCell ref="A12:C12"/>
  </mergeCells>
  <phoneticPr fontId="0" type="noConversion"/>
  <printOptions horizontalCentered="1"/>
  <pageMargins left="0.35433070866141736" right="0.27559055118110237" top="0.51181102362204722" bottom="0.43307086614173229" header="0.31496062992125984" footer="0.31496062992125984"/>
  <pageSetup paperSize="9" scale="59" orientation="portrait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4" workbookViewId="0">
      <selection activeCell="D13" sqref="D13"/>
    </sheetView>
  </sheetViews>
  <sheetFormatPr defaultRowHeight="12.5" x14ac:dyDescent="0.25"/>
  <cols>
    <col min="2" max="2" width="34.07421875" bestFit="1" customWidth="1"/>
    <col min="3" max="3" width="11.3046875" bestFit="1" customWidth="1"/>
    <col min="6" max="6" width="27.15234375" customWidth="1"/>
    <col min="7" max="7" width="14.921875" customWidth="1"/>
  </cols>
  <sheetData>
    <row r="2" spans="1:8" x14ac:dyDescent="0.25">
      <c r="B2" s="59"/>
      <c r="C2" s="5"/>
      <c r="D2" s="5"/>
    </row>
    <row r="3" spans="1:8" ht="31.5" x14ac:dyDescent="0.25">
      <c r="B3" s="157" t="s">
        <v>87</v>
      </c>
      <c r="C3" s="153" t="s">
        <v>17</v>
      </c>
      <c r="D3" s="154" t="s">
        <v>24</v>
      </c>
      <c r="F3" s="157" t="s">
        <v>88</v>
      </c>
      <c r="G3" s="153" t="s">
        <v>17</v>
      </c>
      <c r="H3" s="154" t="s">
        <v>24</v>
      </c>
    </row>
    <row r="4" spans="1:8" ht="13" x14ac:dyDescent="0.3">
      <c r="B4" s="60" t="s">
        <v>43</v>
      </c>
      <c r="C4" s="61">
        <f>'Budget - udfyldes af ansøger'!D13</f>
        <v>0</v>
      </c>
      <c r="D4" s="62">
        <f>'Budget - udfyldes af ansøger'!H13</f>
        <v>0</v>
      </c>
      <c r="F4" s="60" t="s">
        <v>43</v>
      </c>
      <c r="G4" s="61">
        <f>'Budget - udfyldes af ansøger'!I13</f>
        <v>0</v>
      </c>
      <c r="H4" s="62">
        <f>'Budget - udfyldes af ansøger'!L13</f>
        <v>0</v>
      </c>
    </row>
    <row r="5" spans="1:8" ht="13" x14ac:dyDescent="0.3">
      <c r="B5" s="60" t="s">
        <v>0</v>
      </c>
      <c r="C5" s="61">
        <f>'Budget - udfyldes af ansøger'!D19</f>
        <v>0</v>
      </c>
      <c r="D5" s="62">
        <f>'Budget - udfyldes af ansøger'!H19</f>
        <v>0</v>
      </c>
      <c r="F5" s="60" t="s">
        <v>0</v>
      </c>
      <c r="G5" s="61">
        <f>'Budget - udfyldes af ansøger'!I19</f>
        <v>0</v>
      </c>
      <c r="H5" s="62">
        <f>'Budget - udfyldes af ansøger'!L19</f>
        <v>0</v>
      </c>
    </row>
    <row r="6" spans="1:8" ht="21" x14ac:dyDescent="0.3">
      <c r="B6" s="60" t="s">
        <v>1</v>
      </c>
      <c r="C6" s="61">
        <f>'Budget - udfyldes af ansøger'!D24</f>
        <v>0</v>
      </c>
      <c r="D6" s="62">
        <f>'Budget - udfyldes af ansøger'!H24</f>
        <v>0</v>
      </c>
      <c r="F6" s="60" t="s">
        <v>1</v>
      </c>
      <c r="G6" s="61">
        <f>'Budget - udfyldes af ansøger'!I24</f>
        <v>0</v>
      </c>
      <c r="H6" s="62">
        <f>'Budget - udfyldes af ansøger'!L24</f>
        <v>0</v>
      </c>
    </row>
    <row r="7" spans="1:8" ht="13" x14ac:dyDescent="0.3">
      <c r="B7" s="60" t="s">
        <v>26</v>
      </c>
      <c r="C7" s="61">
        <f>'Budget - udfyldes af ansøger'!D30</f>
        <v>0</v>
      </c>
      <c r="D7" s="62">
        <v>88</v>
      </c>
      <c r="F7" s="60" t="s">
        <v>26</v>
      </c>
      <c r="G7" s="61">
        <f>'Budget - udfyldes af ansøger'!I30</f>
        <v>0</v>
      </c>
      <c r="H7" s="62">
        <f>'Budget - udfyldes af ansøger'!L30</f>
        <v>0</v>
      </c>
    </row>
    <row r="8" spans="1:8" ht="13" x14ac:dyDescent="0.3">
      <c r="A8" s="1"/>
      <c r="B8" s="60" t="s">
        <v>12</v>
      </c>
      <c r="C8" s="61">
        <f>'Budget - udfyldes af ansøger'!D40</f>
        <v>0</v>
      </c>
      <c r="D8" s="62">
        <f>'Budget - udfyldes af ansøger'!H40</f>
        <v>0</v>
      </c>
      <c r="F8" s="60" t="s">
        <v>12</v>
      </c>
      <c r="G8" s="61">
        <f>'Budget - udfyldes af ansøger'!I40</f>
        <v>0</v>
      </c>
      <c r="H8" s="62">
        <f>'Budget - udfyldes af ansøger'!L40</f>
        <v>0</v>
      </c>
    </row>
    <row r="9" spans="1:8" ht="13" x14ac:dyDescent="0.3">
      <c r="A9" s="1"/>
      <c r="B9" s="64" t="s">
        <v>25</v>
      </c>
      <c r="C9" s="65">
        <f>'Budget - udfyldes af ansøger'!D54</f>
        <v>0</v>
      </c>
      <c r="D9" s="66">
        <f>'Budget - udfyldes af ansøger'!E54</f>
        <v>0</v>
      </c>
      <c r="F9" s="64" t="s">
        <v>25</v>
      </c>
      <c r="G9" s="65">
        <f>'Budget - udfyldes af ansøger'!I54</f>
        <v>0</v>
      </c>
      <c r="H9" s="66">
        <f>'Budget - udfyldes af ansøger'!L54</f>
        <v>0</v>
      </c>
    </row>
    <row r="10" spans="1:8" ht="13" x14ac:dyDescent="0.3">
      <c r="A10" s="1"/>
      <c r="B10" s="60" t="s">
        <v>5</v>
      </c>
      <c r="C10" s="61">
        <f>'Budget - udfyldes af ansøger'!D68</f>
        <v>0</v>
      </c>
      <c r="D10" s="66">
        <f>'Budget - udfyldes af ansøger'!E54</f>
        <v>0</v>
      </c>
      <c r="F10" s="60" t="s">
        <v>5</v>
      </c>
      <c r="G10" s="61">
        <f>'Budget - udfyldes af ansøger'!I68</f>
        <v>0</v>
      </c>
      <c r="H10" s="62">
        <f>'Budget - udfyldes af ansøger'!L68</f>
        <v>0</v>
      </c>
    </row>
    <row r="11" spans="1:8" x14ac:dyDescent="0.25">
      <c r="B11" s="56" t="s">
        <v>27</v>
      </c>
      <c r="C11" s="57">
        <f>C9+C10+C4+C5+C6+C7+C8</f>
        <v>0</v>
      </c>
      <c r="D11" s="57">
        <f>D9+D10+D4+D5+D6+D7+D8</f>
        <v>88</v>
      </c>
      <c r="F11" s="56" t="s">
        <v>27</v>
      </c>
      <c r="G11" s="57">
        <f>G9+G10+G4+G5+G6+G7+G8</f>
        <v>0</v>
      </c>
      <c r="H11" s="57">
        <f>H9+H10+H4+H5+H6+H7+H8</f>
        <v>0</v>
      </c>
    </row>
    <row r="12" spans="1:8" x14ac:dyDescent="0.25">
      <c r="B12" s="48" t="s">
        <v>21</v>
      </c>
      <c r="C12" s="51"/>
      <c r="D12" s="51">
        <f>'Budget - udfyldes af ansøger'!H69</f>
        <v>0</v>
      </c>
      <c r="F12" s="48" t="s">
        <v>21</v>
      </c>
      <c r="G12" s="51"/>
      <c r="H12" s="51">
        <f>'Budget - udfyldes af ansøger'!L69</f>
        <v>0</v>
      </c>
    </row>
    <row r="13" spans="1:8" x14ac:dyDescent="0.25">
      <c r="B13" s="48" t="s">
        <v>22</v>
      </c>
      <c r="C13" s="1"/>
      <c r="D13" s="1" t="e">
        <f>#REF!</f>
        <v>#REF!</v>
      </c>
      <c r="F13" s="48" t="s">
        <v>22</v>
      </c>
      <c r="G13" s="1"/>
      <c r="H13" s="1" t="e">
        <f>#REF!</f>
        <v>#REF!</v>
      </c>
    </row>
    <row r="14" spans="1:8" x14ac:dyDescent="0.25">
      <c r="B14" s="48" t="s">
        <v>23</v>
      </c>
      <c r="C14" s="1"/>
      <c r="D14" s="130" t="e">
        <f>(D13*100)/D12</f>
        <v>#REF!</v>
      </c>
      <c r="F14" s="48" t="s">
        <v>23</v>
      </c>
      <c r="G14" s="1"/>
      <c r="H14" s="130" t="e">
        <f>(H13*100)/H12</f>
        <v>#REF!</v>
      </c>
    </row>
    <row r="17" spans="2:3" ht="13" x14ac:dyDescent="0.3">
      <c r="B17" s="5"/>
      <c r="C17" s="152" t="s">
        <v>67</v>
      </c>
    </row>
    <row r="18" spans="2:3" x14ac:dyDescent="0.25">
      <c r="B18" s="120" t="s">
        <v>73</v>
      </c>
      <c r="C18" s="1" t="s">
        <v>81</v>
      </c>
    </row>
    <row r="19" spans="2:3" x14ac:dyDescent="0.25">
      <c r="B19" s="120" t="s">
        <v>74</v>
      </c>
      <c r="C19" s="1" t="s">
        <v>68</v>
      </c>
    </row>
    <row r="20" spans="2:3" x14ac:dyDescent="0.25">
      <c r="B20" s="120" t="s">
        <v>75</v>
      </c>
      <c r="C20" s="1" t="s">
        <v>69</v>
      </c>
    </row>
    <row r="21" spans="2:3" x14ac:dyDescent="0.25">
      <c r="B21" s="120" t="s">
        <v>76</v>
      </c>
      <c r="C21" s="1" t="s">
        <v>70</v>
      </c>
    </row>
    <row r="22" spans="2:3" x14ac:dyDescent="0.25">
      <c r="B22" s="120" t="s">
        <v>77</v>
      </c>
      <c r="C22" s="1" t="s">
        <v>71</v>
      </c>
    </row>
    <row r="23" spans="2:3" x14ac:dyDescent="0.25">
      <c r="B23" s="120"/>
      <c r="C23" s="1" t="s">
        <v>72</v>
      </c>
    </row>
    <row r="24" spans="2:3" x14ac:dyDescent="0.25">
      <c r="B24" s="120" t="s">
        <v>78</v>
      </c>
      <c r="C24" s="1" t="s">
        <v>80</v>
      </c>
    </row>
    <row r="25" spans="2:3" x14ac:dyDescent="0.25">
      <c r="B25" s="120"/>
      <c r="C25" s="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zoomScale="90" zoomScaleNormal="90" zoomScaleSheetLayoutView="90" workbookViewId="0">
      <selection activeCell="I36" sqref="I36"/>
    </sheetView>
  </sheetViews>
  <sheetFormatPr defaultColWidth="2.69140625" defaultRowHeight="13.5" customHeight="1" x14ac:dyDescent="0.25"/>
  <cols>
    <col min="1" max="1" width="4.07421875" style="67" customWidth="1"/>
    <col min="2" max="2" width="27.61328125" style="1" customWidth="1"/>
    <col min="3" max="3" width="9.765625" style="9" customWidth="1"/>
    <col min="4" max="4" width="7.69140625" style="1" customWidth="1"/>
    <col min="5" max="5" width="9.921875" style="1" customWidth="1"/>
    <col min="6" max="6" width="8.23046875" style="1" customWidth="1"/>
    <col min="7" max="7" width="9.69140625" style="1" customWidth="1"/>
    <col min="8" max="9" width="8.921875" style="1" customWidth="1"/>
    <col min="10" max="11" width="2.69140625" style="1" hidden="1" customWidth="1"/>
    <col min="12" max="16384" width="2.69140625" style="1"/>
  </cols>
  <sheetData>
    <row r="1" spans="1:10" ht="13.5" customHeight="1" x14ac:dyDescent="0.25">
      <c r="A1" s="131"/>
      <c r="B1" s="134"/>
      <c r="C1" s="135"/>
      <c r="D1" s="134"/>
      <c r="E1" s="134"/>
      <c r="F1" s="134"/>
      <c r="G1" s="134"/>
      <c r="H1" s="134"/>
      <c r="I1" s="134"/>
    </row>
    <row r="2" spans="1:10" ht="13.5" customHeight="1" x14ac:dyDescent="0.25">
      <c r="A2" s="131"/>
      <c r="B2" s="134" t="s">
        <v>85</v>
      </c>
      <c r="C2" s="135"/>
      <c r="D2" s="134"/>
      <c r="E2" s="134"/>
      <c r="F2" s="134"/>
      <c r="G2" s="134"/>
      <c r="H2" s="134"/>
      <c r="I2" s="134"/>
    </row>
    <row r="3" spans="1:10" ht="13.5" customHeight="1" x14ac:dyDescent="0.25">
      <c r="A3" s="131"/>
      <c r="B3" s="134"/>
      <c r="C3" s="135"/>
      <c r="D3" s="134"/>
      <c r="E3" s="134"/>
      <c r="F3" s="134"/>
      <c r="G3" s="134"/>
      <c r="H3" s="134"/>
      <c r="I3" s="134"/>
    </row>
    <row r="4" spans="1:10" ht="13.5" customHeight="1" x14ac:dyDescent="0.3">
      <c r="A4" s="224" t="s">
        <v>84</v>
      </c>
      <c r="B4" s="224"/>
      <c r="C4" s="224"/>
      <c r="D4" s="224"/>
      <c r="E4" s="224"/>
      <c r="F4" s="224"/>
      <c r="G4" s="224"/>
      <c r="H4" s="224"/>
      <c r="I4" s="224"/>
    </row>
    <row r="5" spans="1:10" ht="20" customHeight="1" x14ac:dyDescent="0.3">
      <c r="B5" s="225" t="str">
        <f>'Budget - udfyldes af ansøger'!A2</f>
        <v xml:space="preserve">Filmtitel:      </v>
      </c>
      <c r="C5" s="225"/>
      <c r="D5" s="225"/>
      <c r="E5" s="225"/>
      <c r="F5" s="225"/>
      <c r="G5" s="225"/>
      <c r="H5" s="225"/>
      <c r="I5" s="225"/>
      <c r="J5" s="2"/>
    </row>
    <row r="6" spans="1:10" ht="14.25" customHeight="1" thickBot="1" x14ac:dyDescent="0.35">
      <c r="A6" s="68"/>
      <c r="B6" s="225"/>
      <c r="C6" s="225"/>
      <c r="D6" s="225"/>
      <c r="E6" s="225"/>
      <c r="F6" s="225"/>
      <c r="G6" s="225"/>
      <c r="H6" s="225"/>
      <c r="I6" s="225"/>
      <c r="J6" s="2"/>
    </row>
    <row r="7" spans="1:10" ht="35.5" customHeight="1" x14ac:dyDescent="0.3">
      <c r="A7" s="69" t="s">
        <v>28</v>
      </c>
      <c r="B7" s="226"/>
      <c r="C7" s="227"/>
      <c r="D7" s="227"/>
      <c r="E7" s="70" t="s">
        <v>17</v>
      </c>
      <c r="F7" s="71" t="s">
        <v>29</v>
      </c>
      <c r="G7" s="72" t="s">
        <v>18</v>
      </c>
      <c r="H7" s="73" t="s">
        <v>30</v>
      </c>
      <c r="I7" s="74" t="s">
        <v>31</v>
      </c>
      <c r="J7" s="2"/>
    </row>
    <row r="8" spans="1:10" s="5" customFormat="1" thickBot="1" x14ac:dyDescent="0.35">
      <c r="A8" s="75"/>
      <c r="B8" s="54" t="s">
        <v>16</v>
      </c>
      <c r="C8" s="92"/>
      <c r="D8" s="92"/>
      <c r="E8" s="36"/>
      <c r="F8" s="122"/>
      <c r="G8" s="90"/>
      <c r="H8" s="123"/>
      <c r="I8" s="122"/>
      <c r="J8" s="3"/>
    </row>
    <row r="9" spans="1:10" s="5" customFormat="1" ht="14.15" customHeight="1" x14ac:dyDescent="0.35">
      <c r="A9" s="93"/>
      <c r="B9" s="55" t="s">
        <v>43</v>
      </c>
      <c r="C9" s="94"/>
      <c r="D9" s="95"/>
      <c r="E9" s="96"/>
      <c r="F9" s="80"/>
      <c r="G9" s="97"/>
      <c r="H9" s="98"/>
      <c r="I9" s="83"/>
      <c r="J9" s="4"/>
    </row>
    <row r="10" spans="1:10" s="5" customFormat="1" ht="14.15" customHeight="1" x14ac:dyDescent="0.35">
      <c r="A10" s="76"/>
      <c r="B10" s="215" t="str">
        <f>'Budget - udfyldes af ansøger'!A8</f>
        <v>Art:</v>
      </c>
      <c r="C10" s="216"/>
      <c r="D10" s="216"/>
      <c r="E10" s="84">
        <f>'Budget - udfyldes af ansøger'!E8</f>
        <v>0</v>
      </c>
      <c r="F10" s="80">
        <v>0</v>
      </c>
      <c r="G10" s="85">
        <f>'Budget - udfyldes af ansøger'!H8</f>
        <v>0</v>
      </c>
      <c r="H10" s="82">
        <f t="shared" ref="H10:H13" si="0">IF(G10&gt;0,F10,0)</f>
        <v>0</v>
      </c>
      <c r="I10" s="83">
        <f>G10-H10</f>
        <v>0</v>
      </c>
      <c r="J10" s="4"/>
    </row>
    <row r="11" spans="1:10" s="5" customFormat="1" ht="14.15" customHeight="1" x14ac:dyDescent="0.35">
      <c r="A11" s="76"/>
      <c r="B11" s="215" t="str">
        <f>'Budget - udfyldes af ansøger'!A10</f>
        <v>Art:</v>
      </c>
      <c r="C11" s="216"/>
      <c r="D11" s="216"/>
      <c r="E11" s="84">
        <f>'Budget - udfyldes af ansøger'!E10</f>
        <v>0</v>
      </c>
      <c r="F11" s="80">
        <v>0</v>
      </c>
      <c r="G11" s="85">
        <f>'Budget - udfyldes af ansøger'!H10</f>
        <v>0</v>
      </c>
      <c r="H11" s="82">
        <f t="shared" si="0"/>
        <v>0</v>
      </c>
      <c r="I11" s="83">
        <f t="shared" ref="I11:I13" si="1">G11-H11</f>
        <v>0</v>
      </c>
      <c r="J11" s="4"/>
    </row>
    <row r="12" spans="1:10" s="5" customFormat="1" ht="14.15" customHeight="1" x14ac:dyDescent="0.35">
      <c r="A12" s="76"/>
      <c r="B12" s="215" t="str">
        <f>'Budget - udfyldes af ansøger'!A11</f>
        <v>Art:</v>
      </c>
      <c r="C12" s="216"/>
      <c r="D12" s="216"/>
      <c r="E12" s="84">
        <f>'Budget - udfyldes af ansøger'!E11</f>
        <v>0</v>
      </c>
      <c r="F12" s="80">
        <v>0</v>
      </c>
      <c r="G12" s="85">
        <f>'Budget - udfyldes af ansøger'!H11</f>
        <v>0</v>
      </c>
      <c r="H12" s="82">
        <f t="shared" si="0"/>
        <v>0</v>
      </c>
      <c r="I12" s="83">
        <f t="shared" si="1"/>
        <v>0</v>
      </c>
      <c r="J12" s="4"/>
    </row>
    <row r="13" spans="1:10" s="5" customFormat="1" ht="14.15" customHeight="1" x14ac:dyDescent="0.35">
      <c r="A13" s="76"/>
      <c r="B13" s="215" t="str">
        <f>'Budget - udfyldes af ansøger'!A12</f>
        <v>Art:</v>
      </c>
      <c r="C13" s="216"/>
      <c r="D13" s="216"/>
      <c r="E13" s="84">
        <f>'Budget - udfyldes af ansøger'!E12</f>
        <v>0</v>
      </c>
      <c r="F13" s="80">
        <v>0</v>
      </c>
      <c r="G13" s="85">
        <f>'Budget - udfyldes af ansøger'!H12</f>
        <v>0</v>
      </c>
      <c r="H13" s="82">
        <f t="shared" si="0"/>
        <v>0</v>
      </c>
      <c r="I13" s="83">
        <f t="shared" si="1"/>
        <v>0</v>
      </c>
      <c r="J13" s="4"/>
    </row>
    <row r="14" spans="1:10" s="5" customFormat="1" ht="14.15" customHeight="1" x14ac:dyDescent="0.35">
      <c r="A14" s="99"/>
      <c r="B14" s="218" t="s">
        <v>44</v>
      </c>
      <c r="C14" s="219"/>
      <c r="D14" s="219"/>
      <c r="E14" s="100">
        <f>SUM(E10:E13)</f>
        <v>0</v>
      </c>
      <c r="F14" s="101">
        <f>SUM(F10:F13)</f>
        <v>0</v>
      </c>
      <c r="G14" s="102">
        <f>SUM(G10:G13)</f>
        <v>0</v>
      </c>
      <c r="H14" s="100">
        <f>SUM(H10:H13)</f>
        <v>0</v>
      </c>
      <c r="I14" s="86">
        <f>G14-H14</f>
        <v>0</v>
      </c>
      <c r="J14" s="4"/>
    </row>
    <row r="15" spans="1:10" s="5" customFormat="1" ht="14.15" customHeight="1" x14ac:dyDescent="0.3">
      <c r="A15" s="93"/>
      <c r="B15" s="55" t="s">
        <v>0</v>
      </c>
      <c r="C15" s="103"/>
      <c r="D15" s="95"/>
      <c r="E15" s="96"/>
      <c r="F15" s="80"/>
      <c r="G15" s="97"/>
      <c r="H15" s="98"/>
      <c r="I15" s="83"/>
      <c r="J15" s="6"/>
    </row>
    <row r="16" spans="1:10" s="5" customFormat="1" ht="14.15" customHeight="1" x14ac:dyDescent="0.25">
      <c r="A16" s="76"/>
      <c r="B16" s="215" t="str">
        <f>'Budget - udfyldes af ansøger'!A15</f>
        <v>Art:</v>
      </c>
      <c r="C16" s="216"/>
      <c r="D16" s="216"/>
      <c r="E16" s="84">
        <f>'Budget - udfyldes af ansøger'!E15</f>
        <v>0</v>
      </c>
      <c r="F16" s="80">
        <v>0</v>
      </c>
      <c r="G16" s="85">
        <f>'Budget - udfyldes af ansøger'!H15</f>
        <v>0</v>
      </c>
      <c r="H16" s="82">
        <f t="shared" ref="H16:H19" si="2">IF(G16&gt;0,F16,0)</f>
        <v>0</v>
      </c>
      <c r="I16" s="83">
        <f>G16-H16</f>
        <v>0</v>
      </c>
      <c r="J16" s="7"/>
    </row>
    <row r="17" spans="1:10" s="5" customFormat="1" ht="14.15" customHeight="1" x14ac:dyDescent="0.35">
      <c r="A17" s="76"/>
      <c r="B17" s="215" t="str">
        <f>'Budget - udfyldes af ansøger'!A16</f>
        <v>Art:</v>
      </c>
      <c r="C17" s="216"/>
      <c r="D17" s="216"/>
      <c r="E17" s="84">
        <f>'Budget - udfyldes af ansøger'!E16</f>
        <v>0</v>
      </c>
      <c r="F17" s="80">
        <v>0</v>
      </c>
      <c r="G17" s="85">
        <f>'Budget - udfyldes af ansøger'!H16</f>
        <v>0</v>
      </c>
      <c r="H17" s="82">
        <f t="shared" si="2"/>
        <v>0</v>
      </c>
      <c r="I17" s="83">
        <f t="shared" ref="I17:I19" si="3">G17-H17</f>
        <v>0</v>
      </c>
      <c r="J17" s="4"/>
    </row>
    <row r="18" spans="1:10" s="5" customFormat="1" ht="14.15" customHeight="1" x14ac:dyDescent="0.35">
      <c r="A18" s="76"/>
      <c r="B18" s="215" t="str">
        <f>'Budget - udfyldes af ansøger'!A17</f>
        <v>Art:</v>
      </c>
      <c r="C18" s="216"/>
      <c r="D18" s="216"/>
      <c r="E18" s="84">
        <f>'Budget - udfyldes af ansøger'!E17</f>
        <v>0</v>
      </c>
      <c r="F18" s="80">
        <v>0</v>
      </c>
      <c r="G18" s="85">
        <f>'Budget - udfyldes af ansøger'!H17</f>
        <v>0</v>
      </c>
      <c r="H18" s="82">
        <f t="shared" si="2"/>
        <v>0</v>
      </c>
      <c r="I18" s="83">
        <f t="shared" si="3"/>
        <v>0</v>
      </c>
      <c r="J18" s="4"/>
    </row>
    <row r="19" spans="1:10" s="5" customFormat="1" ht="14.15" customHeight="1" x14ac:dyDescent="0.35">
      <c r="A19" s="76"/>
      <c r="B19" s="215" t="str">
        <f>'Budget - udfyldes af ansøger'!A18</f>
        <v>Art:</v>
      </c>
      <c r="C19" s="216"/>
      <c r="D19" s="216"/>
      <c r="E19" s="84">
        <f>'Budget - udfyldes af ansøger'!E18</f>
        <v>0</v>
      </c>
      <c r="F19" s="80">
        <v>0</v>
      </c>
      <c r="G19" s="85">
        <f>'Budget - udfyldes af ansøger'!H18</f>
        <v>0</v>
      </c>
      <c r="H19" s="82">
        <f t="shared" si="2"/>
        <v>0</v>
      </c>
      <c r="I19" s="83">
        <f t="shared" si="3"/>
        <v>0</v>
      </c>
      <c r="J19" s="4"/>
    </row>
    <row r="20" spans="1:10" s="5" customFormat="1" ht="14.15" customHeight="1" x14ac:dyDescent="0.35">
      <c r="A20" s="99"/>
      <c r="B20" s="218" t="s">
        <v>2</v>
      </c>
      <c r="C20" s="219"/>
      <c r="D20" s="219"/>
      <c r="E20" s="100">
        <f>SUM(E16:E19)</f>
        <v>0</v>
      </c>
      <c r="F20" s="101">
        <f>SUM(F16:F19)</f>
        <v>0</v>
      </c>
      <c r="G20" s="102">
        <f>SUM(G16:G19)</f>
        <v>0</v>
      </c>
      <c r="H20" s="100">
        <f>SUM(H16:H19)</f>
        <v>0</v>
      </c>
      <c r="I20" s="86">
        <f>G20-H20</f>
        <v>0</v>
      </c>
      <c r="J20" s="4"/>
    </row>
    <row r="21" spans="1:10" s="5" customFormat="1" ht="14.15" customHeight="1" x14ac:dyDescent="0.35">
      <c r="A21" s="93"/>
      <c r="B21" s="221" t="s">
        <v>1</v>
      </c>
      <c r="C21" s="222"/>
      <c r="D21" s="222"/>
      <c r="E21" s="96"/>
      <c r="F21" s="80"/>
      <c r="G21" s="97"/>
      <c r="H21" s="98"/>
      <c r="I21" s="83"/>
      <c r="J21" s="4"/>
    </row>
    <row r="22" spans="1:10" s="5" customFormat="1" ht="14.15" customHeight="1" x14ac:dyDescent="0.35">
      <c r="A22" s="76"/>
      <c r="B22" s="215" t="str">
        <f>'Budget - udfyldes af ansøger'!A21</f>
        <v>Art:</v>
      </c>
      <c r="C22" s="216"/>
      <c r="D22" s="216"/>
      <c r="E22" s="84">
        <f>'Budget - udfyldes af ansøger'!E21</f>
        <v>0</v>
      </c>
      <c r="F22" s="80">
        <v>0</v>
      </c>
      <c r="G22" s="85">
        <f>'Budget - udfyldes af ansøger'!H21</f>
        <v>0</v>
      </c>
      <c r="H22" s="82">
        <f t="shared" ref="H22:H24" si="4">IF(G22&gt;0,F22,0)</f>
        <v>0</v>
      </c>
      <c r="I22" s="83">
        <f>G22-H22</f>
        <v>0</v>
      </c>
      <c r="J22" s="4"/>
    </row>
    <row r="23" spans="1:10" s="5" customFormat="1" ht="14.15" customHeight="1" x14ac:dyDescent="0.35">
      <c r="A23" s="76"/>
      <c r="B23" s="215" t="str">
        <f>'Budget - udfyldes af ansøger'!A22</f>
        <v>Art:</v>
      </c>
      <c r="C23" s="216"/>
      <c r="D23" s="216"/>
      <c r="E23" s="84">
        <f>'Budget - udfyldes af ansøger'!E22</f>
        <v>0</v>
      </c>
      <c r="F23" s="80">
        <v>0</v>
      </c>
      <c r="G23" s="85">
        <f>'Budget - udfyldes af ansøger'!H22</f>
        <v>0</v>
      </c>
      <c r="H23" s="82">
        <f t="shared" si="4"/>
        <v>0</v>
      </c>
      <c r="I23" s="83">
        <f t="shared" ref="I23:I24" si="5">G23-H23</f>
        <v>0</v>
      </c>
      <c r="J23" s="4"/>
    </row>
    <row r="24" spans="1:10" s="5" customFormat="1" ht="14.15" customHeight="1" x14ac:dyDescent="0.35">
      <c r="A24" s="76"/>
      <c r="B24" s="215" t="str">
        <f>'Budget - udfyldes af ansøger'!A23</f>
        <v>Art:</v>
      </c>
      <c r="C24" s="216"/>
      <c r="D24" s="216"/>
      <c r="E24" s="84">
        <f>'Budget - udfyldes af ansøger'!E23</f>
        <v>0</v>
      </c>
      <c r="F24" s="80">
        <v>0</v>
      </c>
      <c r="G24" s="85">
        <f>'Budget - udfyldes af ansøger'!H23</f>
        <v>0</v>
      </c>
      <c r="H24" s="82">
        <f t="shared" si="4"/>
        <v>0</v>
      </c>
      <c r="I24" s="83">
        <f t="shared" si="5"/>
        <v>0</v>
      </c>
      <c r="J24" s="4"/>
    </row>
    <row r="25" spans="1:10" s="5" customFormat="1" ht="14.15" customHeight="1" x14ac:dyDescent="0.35">
      <c r="A25" s="99"/>
      <c r="B25" s="218" t="s">
        <v>3</v>
      </c>
      <c r="C25" s="219"/>
      <c r="D25" s="219"/>
      <c r="E25" s="100">
        <f>SUM(E22:E24)</f>
        <v>0</v>
      </c>
      <c r="F25" s="101">
        <f>SUM(F22:F24)</f>
        <v>0</v>
      </c>
      <c r="G25" s="102">
        <f>SUM(G22:G24)</f>
        <v>0</v>
      </c>
      <c r="H25" s="100">
        <f>SUM(H22:H24)</f>
        <v>0</v>
      </c>
      <c r="I25" s="86">
        <f>G25-H25</f>
        <v>0</v>
      </c>
      <c r="J25" s="4"/>
    </row>
    <row r="26" spans="1:10" s="5" customFormat="1" ht="14.15" customHeight="1" x14ac:dyDescent="0.35">
      <c r="A26" s="93"/>
      <c r="B26" s="221" t="s">
        <v>13</v>
      </c>
      <c r="C26" s="222"/>
      <c r="D26" s="222"/>
      <c r="E26" s="96"/>
      <c r="F26" s="80"/>
      <c r="G26" s="97"/>
      <c r="H26" s="98"/>
      <c r="I26" s="83"/>
      <c r="J26" s="4"/>
    </row>
    <row r="27" spans="1:10" s="5" customFormat="1" ht="14.15" customHeight="1" x14ac:dyDescent="0.35">
      <c r="A27" s="76"/>
      <c r="B27" s="215" t="str">
        <f>'Budget - udfyldes af ansøger'!A26</f>
        <v xml:space="preserve">Agent: </v>
      </c>
      <c r="C27" s="216"/>
      <c r="D27" s="216"/>
      <c r="E27" s="84">
        <f>'Budget - udfyldes af ansøger'!E26</f>
        <v>0</v>
      </c>
      <c r="F27" s="80">
        <v>0</v>
      </c>
      <c r="G27" s="85">
        <f>'Budget - udfyldes af ansøger'!H26</f>
        <v>0</v>
      </c>
      <c r="H27" s="82">
        <f t="shared" ref="H27:H30" si="6">IF(G27&gt;0,F27,0)</f>
        <v>0</v>
      </c>
      <c r="I27" s="83">
        <f>G27-H27</f>
        <v>0</v>
      </c>
      <c r="J27" s="4"/>
    </row>
    <row r="28" spans="1:10" s="5" customFormat="1" ht="14.15" customHeight="1" x14ac:dyDescent="0.35">
      <c r="A28" s="76"/>
      <c r="B28" s="215" t="str">
        <f>'Budget - udfyldes af ansøger'!A27</f>
        <v>Evt. anden part</v>
      </c>
      <c r="C28" s="216"/>
      <c r="D28" s="216"/>
      <c r="E28" s="84">
        <f>'Budget - udfyldes af ansøger'!E27</f>
        <v>0</v>
      </c>
      <c r="F28" s="80">
        <v>0</v>
      </c>
      <c r="G28" s="85">
        <f>'Budget - udfyldes af ansøger'!H27</f>
        <v>0</v>
      </c>
      <c r="H28" s="82">
        <f t="shared" si="6"/>
        <v>0</v>
      </c>
      <c r="I28" s="83">
        <f t="shared" ref="I28:I30" si="7">G28-H28</f>
        <v>0</v>
      </c>
      <c r="J28" s="4"/>
    </row>
    <row r="29" spans="1:10" s="5" customFormat="1" ht="14.15" customHeight="1" x14ac:dyDescent="0.35">
      <c r="A29" s="76"/>
      <c r="B29" s="215" t="str">
        <f>'Budget - udfyldes af ansøger'!A28</f>
        <v>Evt. anden part</v>
      </c>
      <c r="C29" s="216"/>
      <c r="D29" s="216"/>
      <c r="E29" s="84">
        <f>'Budget - udfyldes af ansøger'!E28</f>
        <v>0</v>
      </c>
      <c r="F29" s="80">
        <v>0</v>
      </c>
      <c r="G29" s="85">
        <f>'Budget - udfyldes af ansøger'!H28</f>
        <v>0</v>
      </c>
      <c r="H29" s="82">
        <f t="shared" si="6"/>
        <v>0</v>
      </c>
      <c r="I29" s="83">
        <f t="shared" si="7"/>
        <v>0</v>
      </c>
      <c r="J29" s="4"/>
    </row>
    <row r="30" spans="1:10" s="5" customFormat="1" ht="14.15" customHeight="1" x14ac:dyDescent="0.35">
      <c r="A30" s="76"/>
      <c r="B30" s="215" t="str">
        <f>'Budget - udfyldes af ansøger'!A29</f>
        <v>Evt. anden part</v>
      </c>
      <c r="C30" s="216"/>
      <c r="D30" s="216"/>
      <c r="E30" s="84">
        <f>'Budget - udfyldes af ansøger'!E29</f>
        <v>0</v>
      </c>
      <c r="F30" s="80">
        <v>0</v>
      </c>
      <c r="G30" s="85">
        <f>'Budget - udfyldes af ansøger'!H29</f>
        <v>0</v>
      </c>
      <c r="H30" s="82">
        <f t="shared" si="6"/>
        <v>0</v>
      </c>
      <c r="I30" s="83">
        <f t="shared" si="7"/>
        <v>0</v>
      </c>
      <c r="J30" s="4"/>
    </row>
    <row r="31" spans="1:10" s="8" customFormat="1" ht="14.15" customHeight="1" x14ac:dyDescent="0.35">
      <c r="A31" s="104"/>
      <c r="B31" s="218" t="s">
        <v>14</v>
      </c>
      <c r="C31" s="219"/>
      <c r="D31" s="219"/>
      <c r="E31" s="100">
        <f>SUM(E27:E30)</f>
        <v>0</v>
      </c>
      <c r="F31" s="101">
        <f>SUM(F27:F30)</f>
        <v>0</v>
      </c>
      <c r="G31" s="102">
        <f>SUM(G27:G30)</f>
        <v>0</v>
      </c>
      <c r="H31" s="100">
        <f>SUM(H27:H30)</f>
        <v>0</v>
      </c>
      <c r="I31" s="86">
        <f>G31-H31</f>
        <v>0</v>
      </c>
      <c r="J31" s="4"/>
    </row>
    <row r="32" spans="1:10" s="8" customFormat="1" ht="14.15" customHeight="1" x14ac:dyDescent="0.35">
      <c r="A32" s="105"/>
      <c r="B32" s="221" t="s">
        <v>12</v>
      </c>
      <c r="C32" s="222"/>
      <c r="D32" s="222"/>
      <c r="E32" s="106"/>
      <c r="F32" s="80"/>
      <c r="G32" s="107"/>
      <c r="H32" s="108"/>
      <c r="I32" s="101"/>
      <c r="J32" s="4"/>
    </row>
    <row r="33" spans="1:10" s="8" customFormat="1" ht="14.15" customHeight="1" x14ac:dyDescent="0.35">
      <c r="A33" s="91"/>
      <c r="B33" s="211" t="str">
        <f>'Budget - udfyldes af ansøger'!A32</f>
        <v>Revision</v>
      </c>
      <c r="C33" s="212"/>
      <c r="D33" s="212"/>
      <c r="E33" s="84">
        <f>'Budget - udfyldes af ansøger'!E32</f>
        <v>0</v>
      </c>
      <c r="F33" s="80">
        <v>0</v>
      </c>
      <c r="G33" s="85">
        <f>'Budget - udfyldes af ansøger'!H32</f>
        <v>0</v>
      </c>
      <c r="H33" s="82">
        <f t="shared" ref="H33:H43" si="8">IF(G33&gt;0,F33,0)</f>
        <v>0</v>
      </c>
      <c r="I33" s="83">
        <f>G33-H33</f>
        <v>0</v>
      </c>
      <c r="J33" s="4"/>
    </row>
    <row r="34" spans="1:10" s="5" customFormat="1" ht="14.15" customHeight="1" x14ac:dyDescent="0.35">
      <c r="A34" s="76"/>
      <c r="B34" s="211" t="str">
        <f>'Budget - udfyldes af ansøger'!A33</f>
        <v xml:space="preserve">Filmkopier </v>
      </c>
      <c r="C34" s="212"/>
      <c r="D34" s="212"/>
      <c r="E34" s="84">
        <f>'Budget - udfyldes af ansøger'!E33</f>
        <v>0</v>
      </c>
      <c r="F34" s="80">
        <v>0</v>
      </c>
      <c r="G34" s="85">
        <f>'Budget - udfyldes af ansøger'!H33</f>
        <v>0</v>
      </c>
      <c r="H34" s="82">
        <f t="shared" si="8"/>
        <v>0</v>
      </c>
      <c r="I34" s="83">
        <f>G34-H34</f>
        <v>0</v>
      </c>
      <c r="J34" s="4"/>
    </row>
    <row r="35" spans="1:10" s="5" customFormat="1" ht="14.15" customHeight="1" x14ac:dyDescent="0.35">
      <c r="A35" s="76"/>
      <c r="B35" s="211" t="str">
        <f>'Budget - udfyldes af ansøger'!A34</f>
        <v>Art:</v>
      </c>
      <c r="C35" s="212"/>
      <c r="D35" s="212"/>
      <c r="E35" s="84">
        <f>'Budget - udfyldes af ansøger'!E34</f>
        <v>0</v>
      </c>
      <c r="F35" s="80">
        <v>0</v>
      </c>
      <c r="G35" s="85">
        <f>'Budget - udfyldes af ansøger'!H34</f>
        <v>0</v>
      </c>
      <c r="H35" s="82">
        <f t="shared" si="8"/>
        <v>0</v>
      </c>
      <c r="I35" s="83">
        <f t="shared" ref="I35:I43" si="9">G35-H35</f>
        <v>0</v>
      </c>
      <c r="J35" s="4"/>
    </row>
    <row r="36" spans="1:10" s="5" customFormat="1" ht="14.15" customHeight="1" x14ac:dyDescent="0.35">
      <c r="A36" s="76"/>
      <c r="B36" s="211" t="e">
        <f>'Budget - udfyldes af ansøger'!#REF!</f>
        <v>#REF!</v>
      </c>
      <c r="C36" s="212"/>
      <c r="D36" s="212"/>
      <c r="E36" s="84" t="e">
        <f>'Budget - udfyldes af ansøger'!#REF!</f>
        <v>#REF!</v>
      </c>
      <c r="F36" s="80">
        <v>0</v>
      </c>
      <c r="G36" s="85" t="e">
        <f>'Budget - udfyldes af ansøger'!#REF!</f>
        <v>#REF!</v>
      </c>
      <c r="H36" s="82" t="e">
        <f t="shared" si="8"/>
        <v>#REF!</v>
      </c>
      <c r="I36" s="83" t="e">
        <f t="shared" si="9"/>
        <v>#REF!</v>
      </c>
      <c r="J36" s="4"/>
    </row>
    <row r="37" spans="1:10" s="5" customFormat="1" ht="14.15" customHeight="1" x14ac:dyDescent="0.35">
      <c r="A37" s="76"/>
      <c r="B37" s="211" t="str">
        <f>'Budget - udfyldes af ansøger'!A35</f>
        <v>Art:</v>
      </c>
      <c r="C37" s="212"/>
      <c r="D37" s="212"/>
      <c r="E37" s="84">
        <f>'Budget - udfyldes af ansøger'!E35</f>
        <v>0</v>
      </c>
      <c r="F37" s="80">
        <v>0</v>
      </c>
      <c r="G37" s="85">
        <f>'Budget - udfyldes af ansøger'!H35</f>
        <v>0</v>
      </c>
      <c r="H37" s="82">
        <f t="shared" si="8"/>
        <v>0</v>
      </c>
      <c r="I37" s="83">
        <f t="shared" si="9"/>
        <v>0</v>
      </c>
      <c r="J37" s="4"/>
    </row>
    <row r="38" spans="1:10" s="5" customFormat="1" ht="14.15" customHeight="1" x14ac:dyDescent="0.35">
      <c r="A38" s="76"/>
      <c r="B38" s="211" t="str">
        <f>'Budget - udfyldes af ansøger'!A36</f>
        <v>Art:</v>
      </c>
      <c r="C38" s="212"/>
      <c r="D38" s="212"/>
      <c r="E38" s="84">
        <f>'Budget - udfyldes af ansøger'!E36</f>
        <v>0</v>
      </c>
      <c r="F38" s="80">
        <v>0</v>
      </c>
      <c r="G38" s="85">
        <f>'Budget - udfyldes af ansøger'!H36</f>
        <v>0</v>
      </c>
      <c r="H38" s="82">
        <f t="shared" si="8"/>
        <v>0</v>
      </c>
      <c r="I38" s="83">
        <f t="shared" si="9"/>
        <v>0</v>
      </c>
      <c r="J38" s="4"/>
    </row>
    <row r="39" spans="1:10" s="5" customFormat="1" ht="14.15" customHeight="1" x14ac:dyDescent="0.35">
      <c r="A39" s="76"/>
      <c r="B39" s="211" t="str">
        <f>'Budget - udfyldes af ansøger'!A37</f>
        <v>Art:</v>
      </c>
      <c r="C39" s="212"/>
      <c r="D39" s="212"/>
      <c r="E39" s="84">
        <f>'Budget - udfyldes af ansøger'!E37</f>
        <v>0</v>
      </c>
      <c r="F39" s="80">
        <v>0</v>
      </c>
      <c r="G39" s="85">
        <f>'Budget - udfyldes af ansøger'!H37</f>
        <v>0</v>
      </c>
      <c r="H39" s="82">
        <f t="shared" si="8"/>
        <v>0</v>
      </c>
      <c r="I39" s="83">
        <f t="shared" si="9"/>
        <v>0</v>
      </c>
      <c r="J39" s="4"/>
    </row>
    <row r="40" spans="1:10" s="5" customFormat="1" ht="14.15" customHeight="1" x14ac:dyDescent="0.35">
      <c r="A40" s="76"/>
      <c r="B40" s="211" t="str">
        <f>'Budget - udfyldes af ansøger'!A38</f>
        <v>Art:</v>
      </c>
      <c r="C40" s="212"/>
      <c r="D40" s="212"/>
      <c r="E40" s="84">
        <f>'Budget - udfyldes af ansøger'!E38</f>
        <v>0</v>
      </c>
      <c r="F40" s="80">
        <v>0</v>
      </c>
      <c r="G40" s="85">
        <f>'Budget - udfyldes af ansøger'!H38</f>
        <v>0</v>
      </c>
      <c r="H40" s="82">
        <f t="shared" si="8"/>
        <v>0</v>
      </c>
      <c r="I40" s="83">
        <f t="shared" si="9"/>
        <v>0</v>
      </c>
      <c r="J40" s="4"/>
    </row>
    <row r="41" spans="1:10" s="5" customFormat="1" ht="14.15" customHeight="1" x14ac:dyDescent="0.35">
      <c r="A41" s="76"/>
      <c r="B41" s="211" t="str">
        <f>'Budget - udfyldes af ansøger'!A39</f>
        <v>Art:</v>
      </c>
      <c r="C41" s="212"/>
      <c r="D41" s="212"/>
      <c r="E41" s="84">
        <f>'Budget - udfyldes af ansøger'!E39</f>
        <v>0</v>
      </c>
      <c r="F41" s="80">
        <v>0</v>
      </c>
      <c r="G41" s="85">
        <f>'Budget - udfyldes af ansøger'!H39</f>
        <v>0</v>
      </c>
      <c r="H41" s="82">
        <f t="shared" si="8"/>
        <v>0</v>
      </c>
      <c r="I41" s="83">
        <f t="shared" si="9"/>
        <v>0</v>
      </c>
      <c r="J41" s="4"/>
    </row>
    <row r="42" spans="1:10" s="5" customFormat="1" ht="14.15" customHeight="1" x14ac:dyDescent="0.35">
      <c r="A42" s="76"/>
      <c r="B42" s="211" t="e">
        <f>'Budget - udfyldes af ansøger'!#REF!</f>
        <v>#REF!</v>
      </c>
      <c r="C42" s="212"/>
      <c r="D42" s="212"/>
      <c r="E42" s="84" t="e">
        <f>'Budget - udfyldes af ansøger'!#REF!</f>
        <v>#REF!</v>
      </c>
      <c r="F42" s="80">
        <v>0</v>
      </c>
      <c r="G42" s="85" t="e">
        <f>'Budget - udfyldes af ansøger'!#REF!</f>
        <v>#REF!</v>
      </c>
      <c r="H42" s="82" t="e">
        <f t="shared" si="8"/>
        <v>#REF!</v>
      </c>
      <c r="I42" s="83" t="e">
        <f t="shared" si="9"/>
        <v>#REF!</v>
      </c>
      <c r="J42" s="4"/>
    </row>
    <row r="43" spans="1:10" s="5" customFormat="1" ht="14.15" customHeight="1" x14ac:dyDescent="0.35">
      <c r="A43" s="76"/>
      <c r="B43" s="211" t="e">
        <f>'Budget - udfyldes af ansøger'!#REF!</f>
        <v>#REF!</v>
      </c>
      <c r="C43" s="212"/>
      <c r="D43" s="212"/>
      <c r="E43" s="84" t="e">
        <f>'Budget - udfyldes af ansøger'!#REF!</f>
        <v>#REF!</v>
      </c>
      <c r="F43" s="80">
        <v>0</v>
      </c>
      <c r="G43" s="85" t="e">
        <f>'Budget - udfyldes af ansøger'!#REF!</f>
        <v>#REF!</v>
      </c>
      <c r="H43" s="82" t="e">
        <f t="shared" si="8"/>
        <v>#REF!</v>
      </c>
      <c r="I43" s="83" t="e">
        <f t="shared" si="9"/>
        <v>#REF!</v>
      </c>
      <c r="J43" s="4"/>
    </row>
    <row r="44" spans="1:10" s="5" customFormat="1" ht="14.15" customHeight="1" x14ac:dyDescent="0.35">
      <c r="A44" s="104"/>
      <c r="B44" s="218" t="s">
        <v>19</v>
      </c>
      <c r="C44" s="219"/>
      <c r="D44" s="219"/>
      <c r="E44" s="109" t="e">
        <f>SUM(E33:E43)</f>
        <v>#REF!</v>
      </c>
      <c r="F44" s="110">
        <f>SUM(F33:F43)</f>
        <v>0</v>
      </c>
      <c r="G44" s="111" t="e">
        <f>SUM(G33:G43)</f>
        <v>#REF!</v>
      </c>
      <c r="H44" s="109" t="e">
        <f>SUM(H33:H43)</f>
        <v>#REF!</v>
      </c>
      <c r="I44" s="86" t="e">
        <f>G44-H44</f>
        <v>#REF!</v>
      </c>
      <c r="J44" s="4"/>
    </row>
    <row r="45" spans="1:10" ht="12.75" customHeight="1" thickBot="1" x14ac:dyDescent="0.35">
      <c r="A45" s="75"/>
      <c r="B45" s="213" t="s">
        <v>15</v>
      </c>
      <c r="C45" s="214"/>
      <c r="D45" s="214"/>
      <c r="E45" s="214"/>
      <c r="F45" s="125"/>
      <c r="G45" s="87"/>
      <c r="H45" s="124"/>
      <c r="I45" s="126"/>
      <c r="J45" s="2"/>
    </row>
    <row r="46" spans="1:10" ht="15" customHeight="1" x14ac:dyDescent="0.3">
      <c r="A46" s="76"/>
      <c r="B46" s="215" t="str">
        <f>'Budget - udfyldes af ansøger'!A42</f>
        <v>navn, funktion</v>
      </c>
      <c r="C46" s="216"/>
      <c r="D46" s="216"/>
      <c r="E46" s="84">
        <f>'Budget - udfyldes af ansøger'!E42</f>
        <v>0</v>
      </c>
      <c r="F46" s="80">
        <v>0</v>
      </c>
      <c r="G46" s="85">
        <f>'Budget - udfyldes af ansøger'!H42</f>
        <v>0</v>
      </c>
      <c r="H46" s="82">
        <f>IF(G46&gt;0,F46,0)</f>
        <v>0</v>
      </c>
      <c r="I46" s="83">
        <f>G46-H46</f>
        <v>0</v>
      </c>
      <c r="J46" s="2"/>
    </row>
    <row r="47" spans="1:10" ht="15" customHeight="1" x14ac:dyDescent="0.3">
      <c r="A47" s="76"/>
      <c r="B47" s="215" t="str">
        <f>'Budget - udfyldes af ansøger'!A43</f>
        <v>navn, funktion</v>
      </c>
      <c r="C47" s="216"/>
      <c r="D47" s="216"/>
      <c r="E47" s="84">
        <f>'Budget - udfyldes af ansøger'!E43</f>
        <v>0</v>
      </c>
      <c r="F47" s="80">
        <v>0</v>
      </c>
      <c r="G47" s="85">
        <f>'Budget - udfyldes af ansøger'!H43</f>
        <v>0</v>
      </c>
      <c r="H47" s="82">
        <f t="shared" ref="H47:H55" si="10">IF(G47&gt;0,F47,0)</f>
        <v>0</v>
      </c>
      <c r="I47" s="83">
        <f t="shared" ref="I47:I55" si="11">G47-H47</f>
        <v>0</v>
      </c>
      <c r="J47" s="2"/>
    </row>
    <row r="48" spans="1:10" ht="15" customHeight="1" x14ac:dyDescent="0.3">
      <c r="A48" s="76"/>
      <c r="B48" s="215" t="str">
        <f>'Budget - udfyldes af ansøger'!A44</f>
        <v>navn, funktion</v>
      </c>
      <c r="C48" s="216"/>
      <c r="D48" s="216"/>
      <c r="E48" s="84">
        <f>'Budget - udfyldes af ansøger'!E44</f>
        <v>0</v>
      </c>
      <c r="F48" s="80">
        <v>0</v>
      </c>
      <c r="G48" s="85">
        <f>'Budget - udfyldes af ansøger'!H44</f>
        <v>0</v>
      </c>
      <c r="H48" s="82">
        <f t="shared" si="10"/>
        <v>0</v>
      </c>
      <c r="I48" s="83">
        <f t="shared" si="11"/>
        <v>0</v>
      </c>
      <c r="J48" s="2"/>
    </row>
    <row r="49" spans="1:10" ht="15" customHeight="1" x14ac:dyDescent="0.3">
      <c r="A49" s="76"/>
      <c r="B49" s="215" t="str">
        <f>'Budget - udfyldes af ansøger'!A45</f>
        <v>navn, funktion</v>
      </c>
      <c r="C49" s="216"/>
      <c r="D49" s="216"/>
      <c r="E49" s="84">
        <f>'Budget - udfyldes af ansøger'!E45</f>
        <v>0</v>
      </c>
      <c r="F49" s="80">
        <v>0</v>
      </c>
      <c r="G49" s="85">
        <f>'Budget - udfyldes af ansøger'!H45</f>
        <v>0</v>
      </c>
      <c r="H49" s="82">
        <f t="shared" si="10"/>
        <v>0</v>
      </c>
      <c r="I49" s="83">
        <f t="shared" si="11"/>
        <v>0</v>
      </c>
      <c r="J49" s="2"/>
    </row>
    <row r="50" spans="1:10" ht="15" customHeight="1" x14ac:dyDescent="0.3">
      <c r="A50" s="76"/>
      <c r="B50" s="215" t="str">
        <f>'Budget - udfyldes af ansøger'!A50</f>
        <v>navn, funktion</v>
      </c>
      <c r="C50" s="216"/>
      <c r="D50" s="216"/>
      <c r="E50" s="84">
        <f>'Budget - udfyldes af ansøger'!E50</f>
        <v>0</v>
      </c>
      <c r="F50" s="80">
        <v>0</v>
      </c>
      <c r="G50" s="85">
        <f>'Budget - udfyldes af ansøger'!H50</f>
        <v>0</v>
      </c>
      <c r="H50" s="82">
        <f t="shared" si="10"/>
        <v>0</v>
      </c>
      <c r="I50" s="83">
        <f t="shared" si="11"/>
        <v>0</v>
      </c>
      <c r="J50" s="2"/>
    </row>
    <row r="51" spans="1:10" ht="15" customHeight="1" x14ac:dyDescent="0.3">
      <c r="A51" s="76"/>
      <c r="B51" s="215" t="str">
        <f>'Budget - udfyldes af ansøger'!A51</f>
        <v>navn, funktion</v>
      </c>
      <c r="C51" s="216"/>
      <c r="D51" s="216"/>
      <c r="E51" s="84">
        <f>'Budget - udfyldes af ansøger'!E51</f>
        <v>0</v>
      </c>
      <c r="F51" s="80">
        <v>0</v>
      </c>
      <c r="G51" s="85">
        <f>'Budget - udfyldes af ansøger'!H51</f>
        <v>0</v>
      </c>
      <c r="H51" s="82">
        <f t="shared" si="10"/>
        <v>0</v>
      </c>
      <c r="I51" s="83">
        <f t="shared" si="11"/>
        <v>0</v>
      </c>
      <c r="J51" s="2"/>
    </row>
    <row r="52" spans="1:10" ht="15" customHeight="1" x14ac:dyDescent="0.3">
      <c r="A52" s="76"/>
      <c r="B52" s="215" t="str">
        <f>'Budget - udfyldes af ansøger'!A52</f>
        <v>navn, funktion</v>
      </c>
      <c r="C52" s="216"/>
      <c r="D52" s="216"/>
      <c r="E52" s="84">
        <f>'Budget - udfyldes af ansøger'!E52</f>
        <v>0</v>
      </c>
      <c r="F52" s="80">
        <v>0</v>
      </c>
      <c r="G52" s="85">
        <f>'Budget - udfyldes af ansøger'!H52</f>
        <v>0</v>
      </c>
      <c r="H52" s="82">
        <f t="shared" si="10"/>
        <v>0</v>
      </c>
      <c r="I52" s="83">
        <f t="shared" si="11"/>
        <v>0</v>
      </c>
      <c r="J52" s="2"/>
    </row>
    <row r="53" spans="1:10" ht="15" customHeight="1" x14ac:dyDescent="0.3">
      <c r="A53" s="76"/>
      <c r="B53" s="215" t="str">
        <f>'Budget - udfyldes af ansøger'!A53</f>
        <v>navn, funktion</v>
      </c>
      <c r="C53" s="216"/>
      <c r="D53" s="216"/>
      <c r="E53" s="84">
        <f>'Budget - udfyldes af ansøger'!E53</f>
        <v>0</v>
      </c>
      <c r="F53" s="80">
        <v>0</v>
      </c>
      <c r="G53" s="85">
        <f>'Budget - udfyldes af ansøger'!H53</f>
        <v>0</v>
      </c>
      <c r="H53" s="82">
        <f t="shared" si="10"/>
        <v>0</v>
      </c>
      <c r="I53" s="83">
        <f t="shared" si="11"/>
        <v>0</v>
      </c>
      <c r="J53" s="2"/>
    </row>
    <row r="54" spans="1:10" ht="15" customHeight="1" x14ac:dyDescent="0.3">
      <c r="A54" s="76"/>
      <c r="B54" s="215" t="e">
        <f>'Budget - udfyldes af ansøger'!#REF!</f>
        <v>#REF!</v>
      </c>
      <c r="C54" s="216"/>
      <c r="D54" s="216"/>
      <c r="E54" s="84" t="e">
        <f>'Budget - udfyldes af ansøger'!#REF!</f>
        <v>#REF!</v>
      </c>
      <c r="F54" s="80">
        <v>0</v>
      </c>
      <c r="G54" s="85" t="e">
        <f>'Budget - udfyldes af ansøger'!#REF!</f>
        <v>#REF!</v>
      </c>
      <c r="H54" s="82" t="e">
        <f t="shared" si="10"/>
        <v>#REF!</v>
      </c>
      <c r="I54" s="83" t="e">
        <f t="shared" si="11"/>
        <v>#REF!</v>
      </c>
      <c r="J54" s="2"/>
    </row>
    <row r="55" spans="1:10" ht="15" customHeight="1" x14ac:dyDescent="0.3">
      <c r="A55" s="76"/>
      <c r="B55" s="215" t="e">
        <f>'Budget - udfyldes af ansøger'!#REF!</f>
        <v>#REF!</v>
      </c>
      <c r="C55" s="216"/>
      <c r="D55" s="216"/>
      <c r="E55" s="84" t="e">
        <f>'Budget - udfyldes af ansøger'!#REF!</f>
        <v>#REF!</v>
      </c>
      <c r="F55" s="80">
        <v>0</v>
      </c>
      <c r="G55" s="85" t="e">
        <f>'Budget - udfyldes af ansøger'!#REF!</f>
        <v>#REF!</v>
      </c>
      <c r="H55" s="82" t="e">
        <f t="shared" si="10"/>
        <v>#REF!</v>
      </c>
      <c r="I55" s="83" t="e">
        <f t="shared" si="11"/>
        <v>#REF!</v>
      </c>
      <c r="J55" s="2"/>
    </row>
    <row r="56" spans="1:10" ht="15.75" customHeight="1" x14ac:dyDescent="0.3">
      <c r="A56" s="144"/>
      <c r="B56" s="220" t="s">
        <v>8</v>
      </c>
      <c r="C56" s="223"/>
      <c r="D56" s="223"/>
      <c r="E56" s="145" t="e">
        <f>SUM(E46:E55)</f>
        <v>#REF!</v>
      </c>
      <c r="F56" s="146">
        <f>SUM(F46:F55)</f>
        <v>0</v>
      </c>
      <c r="G56" s="147" t="e">
        <f>SUM(G46:G55)</f>
        <v>#REF!</v>
      </c>
      <c r="H56" s="145" t="e">
        <f>SUM(H46:H55)</f>
        <v>#REF!</v>
      </c>
      <c r="I56" s="146" t="e">
        <f>G56-H56</f>
        <v>#REF!</v>
      </c>
      <c r="J56" s="2"/>
    </row>
    <row r="57" spans="1:10" s="5" customFormat="1" ht="30" customHeight="1" thickBot="1" x14ac:dyDescent="0.35">
      <c r="A57" s="75"/>
      <c r="B57" s="54" t="s">
        <v>5</v>
      </c>
      <c r="C57" s="88" t="s">
        <v>6</v>
      </c>
      <c r="D57" s="89" t="s">
        <v>10</v>
      </c>
      <c r="E57" s="36"/>
      <c r="F57" s="122"/>
      <c r="G57" s="90"/>
      <c r="H57" s="123"/>
      <c r="I57" s="122"/>
      <c r="J57" s="3"/>
    </row>
    <row r="58" spans="1:10" s="5" customFormat="1" ht="15" customHeight="1" x14ac:dyDescent="0.3">
      <c r="A58" s="91"/>
      <c r="B58" s="53" t="str">
        <f>'Budget - udfyldes af ansøger'!A56</f>
        <v>navn</v>
      </c>
      <c r="C58" s="77">
        <f>'Budget - udfyldes af ansøger'!B56</f>
        <v>0</v>
      </c>
      <c r="D58" s="78">
        <f>'Budget - udfyldes af ansøger'!C56</f>
        <v>0</v>
      </c>
      <c r="E58" s="79">
        <f>'Budget - udfyldes af ansøger'!E56</f>
        <v>0</v>
      </c>
      <c r="F58" s="80">
        <v>0</v>
      </c>
      <c r="G58" s="81">
        <f>'Budget - udfyldes af ansøger'!H56</f>
        <v>0</v>
      </c>
      <c r="H58" s="82">
        <f t="shared" ref="H58:H67" si="12">IF(G58&gt;0,F58,0)</f>
        <v>0</v>
      </c>
      <c r="I58" s="83">
        <f>G58-H58</f>
        <v>0</v>
      </c>
      <c r="J58" s="3"/>
    </row>
    <row r="59" spans="1:10" s="5" customFormat="1" ht="15" customHeight="1" x14ac:dyDescent="0.3">
      <c r="A59" s="91"/>
      <c r="B59" s="53" t="str">
        <f>'Budget - udfyldes af ansøger'!A57</f>
        <v>navn</v>
      </c>
      <c r="C59" s="77">
        <f>'Budget - udfyldes af ansøger'!B57</f>
        <v>0</v>
      </c>
      <c r="D59" s="78">
        <f>'Budget - udfyldes af ansøger'!C57</f>
        <v>0</v>
      </c>
      <c r="E59" s="79">
        <f>'Budget - udfyldes af ansøger'!E57</f>
        <v>0</v>
      </c>
      <c r="F59" s="80">
        <v>0</v>
      </c>
      <c r="G59" s="81">
        <f>'Budget - udfyldes af ansøger'!H57</f>
        <v>0</v>
      </c>
      <c r="H59" s="82">
        <f t="shared" si="12"/>
        <v>0</v>
      </c>
      <c r="I59" s="83">
        <f t="shared" ref="I59:I67" si="13">G59-H59</f>
        <v>0</v>
      </c>
      <c r="J59" s="3"/>
    </row>
    <row r="60" spans="1:10" s="5" customFormat="1" ht="15" customHeight="1" x14ac:dyDescent="0.3">
      <c r="A60" s="91"/>
      <c r="B60" s="53" t="str">
        <f>'Budget - udfyldes af ansøger'!A58</f>
        <v>navn</v>
      </c>
      <c r="C60" s="77">
        <f>'Budget - udfyldes af ansøger'!B58</f>
        <v>0</v>
      </c>
      <c r="D60" s="78">
        <f>'Budget - udfyldes af ansøger'!C58</f>
        <v>0</v>
      </c>
      <c r="E60" s="79">
        <f>'Budget - udfyldes af ansøger'!E58</f>
        <v>0</v>
      </c>
      <c r="F60" s="80">
        <v>0</v>
      </c>
      <c r="G60" s="81">
        <f>'Budget - udfyldes af ansøger'!H58</f>
        <v>0</v>
      </c>
      <c r="H60" s="82">
        <f t="shared" si="12"/>
        <v>0</v>
      </c>
      <c r="I60" s="83">
        <f t="shared" si="13"/>
        <v>0</v>
      </c>
      <c r="J60" s="3"/>
    </row>
    <row r="61" spans="1:10" s="5" customFormat="1" ht="15" customHeight="1" x14ac:dyDescent="0.3">
      <c r="A61" s="91"/>
      <c r="B61" s="53" t="str">
        <f>'Budget - udfyldes af ansøger'!A59</f>
        <v>navn</v>
      </c>
      <c r="C61" s="77">
        <f>'Budget - udfyldes af ansøger'!B59</f>
        <v>0</v>
      </c>
      <c r="D61" s="78">
        <f>'Budget - udfyldes af ansøger'!C59</f>
        <v>0</v>
      </c>
      <c r="E61" s="79">
        <f>'Budget - udfyldes af ansøger'!E59</f>
        <v>0</v>
      </c>
      <c r="F61" s="80">
        <v>0</v>
      </c>
      <c r="G61" s="81">
        <f>'Budget - udfyldes af ansøger'!H59</f>
        <v>0</v>
      </c>
      <c r="H61" s="82">
        <f t="shared" si="12"/>
        <v>0</v>
      </c>
      <c r="I61" s="83">
        <f t="shared" si="13"/>
        <v>0</v>
      </c>
      <c r="J61" s="3"/>
    </row>
    <row r="62" spans="1:10" s="5" customFormat="1" ht="15" customHeight="1" x14ac:dyDescent="0.3">
      <c r="A62" s="91"/>
      <c r="B62" s="53" t="str">
        <f>'Budget - udfyldes af ansøger'!A60</f>
        <v>navn</v>
      </c>
      <c r="C62" s="77">
        <f>'Budget - udfyldes af ansøger'!B60</f>
        <v>0</v>
      </c>
      <c r="D62" s="78">
        <f>'Budget - udfyldes af ansøger'!C60</f>
        <v>0</v>
      </c>
      <c r="E62" s="79">
        <f>'Budget - udfyldes af ansøger'!E60</f>
        <v>0</v>
      </c>
      <c r="F62" s="80">
        <v>0</v>
      </c>
      <c r="G62" s="81">
        <f>'Budget - udfyldes af ansøger'!H60</f>
        <v>0</v>
      </c>
      <c r="H62" s="82">
        <f t="shared" si="12"/>
        <v>0</v>
      </c>
      <c r="I62" s="83">
        <f t="shared" si="13"/>
        <v>0</v>
      </c>
      <c r="J62" s="3"/>
    </row>
    <row r="63" spans="1:10" s="5" customFormat="1" ht="15" customHeight="1" x14ac:dyDescent="0.3">
      <c r="A63" s="91"/>
      <c r="B63" s="53" t="str">
        <f>'Budget - udfyldes af ansøger'!A61</f>
        <v>navn</v>
      </c>
      <c r="C63" s="77">
        <f>'Budget - udfyldes af ansøger'!B61</f>
        <v>0</v>
      </c>
      <c r="D63" s="78">
        <f>'Budget - udfyldes af ansøger'!C61</f>
        <v>0</v>
      </c>
      <c r="E63" s="79">
        <f>'Budget - udfyldes af ansøger'!E61</f>
        <v>0</v>
      </c>
      <c r="F63" s="80">
        <v>0</v>
      </c>
      <c r="G63" s="81">
        <f>'Budget - udfyldes af ansøger'!H61</f>
        <v>0</v>
      </c>
      <c r="H63" s="82">
        <f t="shared" si="12"/>
        <v>0</v>
      </c>
      <c r="I63" s="83">
        <f t="shared" si="13"/>
        <v>0</v>
      </c>
      <c r="J63" s="3"/>
    </row>
    <row r="64" spans="1:10" s="5" customFormat="1" ht="15" customHeight="1" x14ac:dyDescent="0.3">
      <c r="A64" s="91"/>
      <c r="B64" s="53" t="str">
        <f>'Budget - udfyldes af ansøger'!A62</f>
        <v>navn</v>
      </c>
      <c r="C64" s="77">
        <f>'Budget - udfyldes af ansøger'!B62</f>
        <v>0</v>
      </c>
      <c r="D64" s="78">
        <f>'Budget - udfyldes af ansøger'!C62</f>
        <v>0</v>
      </c>
      <c r="E64" s="79">
        <f>'Budget - udfyldes af ansøger'!E62</f>
        <v>0</v>
      </c>
      <c r="F64" s="80">
        <v>0</v>
      </c>
      <c r="G64" s="81">
        <f>'Budget - udfyldes af ansøger'!H62</f>
        <v>0</v>
      </c>
      <c r="H64" s="82">
        <f t="shared" si="12"/>
        <v>0</v>
      </c>
      <c r="I64" s="83">
        <f t="shared" si="13"/>
        <v>0</v>
      </c>
      <c r="J64" s="3"/>
    </row>
    <row r="65" spans="1:19" s="5" customFormat="1" ht="15" customHeight="1" x14ac:dyDescent="0.3">
      <c r="A65" s="91"/>
      <c r="B65" s="53" t="str">
        <f>'Budget - udfyldes af ansøger'!A63</f>
        <v>navn</v>
      </c>
      <c r="C65" s="77">
        <f>'Budget - udfyldes af ansøger'!B63</f>
        <v>0</v>
      </c>
      <c r="D65" s="78">
        <f>'Budget - udfyldes af ansøger'!C63</f>
        <v>0</v>
      </c>
      <c r="E65" s="79">
        <f>'Budget - udfyldes af ansøger'!E63</f>
        <v>0</v>
      </c>
      <c r="F65" s="80">
        <v>0</v>
      </c>
      <c r="G65" s="81">
        <f>'Budget - udfyldes af ansøger'!H63</f>
        <v>0</v>
      </c>
      <c r="H65" s="82">
        <f t="shared" si="12"/>
        <v>0</v>
      </c>
      <c r="I65" s="83">
        <f t="shared" si="13"/>
        <v>0</v>
      </c>
      <c r="J65" s="3"/>
    </row>
    <row r="66" spans="1:19" s="5" customFormat="1" ht="15" customHeight="1" x14ac:dyDescent="0.3">
      <c r="A66" s="91"/>
      <c r="B66" s="53" t="str">
        <f>'Budget - udfyldes af ansøger'!A66</f>
        <v>navn</v>
      </c>
      <c r="C66" s="77">
        <f>'Budget - udfyldes af ansøger'!B66</f>
        <v>0</v>
      </c>
      <c r="D66" s="78">
        <f>'Budget - udfyldes af ansøger'!C66</f>
        <v>0</v>
      </c>
      <c r="E66" s="79">
        <f>'Budget - udfyldes af ansøger'!E66</f>
        <v>0</v>
      </c>
      <c r="F66" s="80">
        <v>0</v>
      </c>
      <c r="G66" s="81">
        <f>'Budget - udfyldes af ansøger'!H66</f>
        <v>0</v>
      </c>
      <c r="H66" s="82">
        <f t="shared" si="12"/>
        <v>0</v>
      </c>
      <c r="I66" s="83">
        <f t="shared" si="13"/>
        <v>0</v>
      </c>
      <c r="J66" s="3"/>
    </row>
    <row r="67" spans="1:19" s="5" customFormat="1" ht="15" customHeight="1" x14ac:dyDescent="0.3">
      <c r="A67" s="91"/>
      <c r="B67" s="53" t="str">
        <f>'Budget - udfyldes af ansøger'!A67</f>
        <v>navn</v>
      </c>
      <c r="C67" s="77">
        <f>'Budget - udfyldes af ansøger'!B67</f>
        <v>0</v>
      </c>
      <c r="D67" s="78">
        <f>'Budget - udfyldes af ansøger'!C67</f>
        <v>0</v>
      </c>
      <c r="E67" s="79">
        <f>'Budget - udfyldes af ansøger'!E67</f>
        <v>0</v>
      </c>
      <c r="F67" s="80">
        <v>0</v>
      </c>
      <c r="G67" s="81">
        <f>'Budget - udfyldes af ansøger'!H67</f>
        <v>0</v>
      </c>
      <c r="H67" s="82">
        <f t="shared" si="12"/>
        <v>0</v>
      </c>
      <c r="I67" s="83">
        <f t="shared" si="13"/>
        <v>0</v>
      </c>
      <c r="J67" s="3"/>
    </row>
    <row r="68" spans="1:19" s="5" customFormat="1" ht="15" customHeight="1" x14ac:dyDescent="0.3">
      <c r="A68" s="148"/>
      <c r="B68" s="220" t="s">
        <v>7</v>
      </c>
      <c r="C68" s="223"/>
      <c r="D68" s="223"/>
      <c r="E68" s="145">
        <f>SUM(E58:E67)</f>
        <v>0</v>
      </c>
      <c r="F68" s="146">
        <f>SUM(F58:F67)</f>
        <v>0</v>
      </c>
      <c r="G68" s="147">
        <f>SUM(G58:G67)</f>
        <v>0</v>
      </c>
      <c r="H68" s="145">
        <f>SUM(H58:H67)</f>
        <v>0</v>
      </c>
      <c r="I68" s="146">
        <f>G68-H68</f>
        <v>0</v>
      </c>
      <c r="J68" s="3"/>
    </row>
    <row r="69" spans="1:19" s="47" customFormat="1" ht="3.75" customHeight="1" x14ac:dyDescent="0.35">
      <c r="A69" s="112"/>
      <c r="B69" s="113"/>
      <c r="C69" s="38"/>
      <c r="D69" s="39"/>
      <c r="E69" s="40"/>
      <c r="F69" s="40"/>
      <c r="G69" s="40"/>
      <c r="H69" s="40"/>
      <c r="I69" s="114"/>
      <c r="J69" s="46"/>
    </row>
    <row r="70" spans="1:19" s="5" customFormat="1" ht="14.15" customHeight="1" thickBot="1" x14ac:dyDescent="0.4">
      <c r="A70" s="115"/>
      <c r="B70" s="213" t="s">
        <v>32</v>
      </c>
      <c r="C70" s="214"/>
      <c r="D70" s="214"/>
      <c r="E70" s="50"/>
      <c r="F70" s="50"/>
      <c r="G70" s="50"/>
      <c r="H70" s="124" t="s">
        <v>20</v>
      </c>
      <c r="I70" s="52"/>
      <c r="J70" s="4"/>
    </row>
    <row r="71" spans="1:19" s="5" customFormat="1" ht="14.15" customHeight="1" x14ac:dyDescent="0.35">
      <c r="A71" s="116"/>
      <c r="B71" s="215" t="s">
        <v>83</v>
      </c>
      <c r="C71" s="216"/>
      <c r="D71" s="216"/>
      <c r="E71" s="216"/>
      <c r="F71" s="216"/>
      <c r="G71" s="216"/>
      <c r="H71" s="82">
        <v>0</v>
      </c>
      <c r="I71" s="117"/>
      <c r="J71" s="4"/>
    </row>
    <row r="72" spans="1:19" s="5" customFormat="1" ht="14.15" customHeight="1" x14ac:dyDescent="0.35">
      <c r="A72" s="116"/>
      <c r="B72" s="215" t="s">
        <v>33</v>
      </c>
      <c r="C72" s="216"/>
      <c r="D72" s="216"/>
      <c r="E72" s="216"/>
      <c r="F72" s="216"/>
      <c r="G72" s="216"/>
      <c r="H72" s="82">
        <v>0</v>
      </c>
      <c r="I72" s="117"/>
      <c r="J72" s="4"/>
    </row>
    <row r="73" spans="1:19" s="5" customFormat="1" ht="14.15" customHeight="1" x14ac:dyDescent="0.35">
      <c r="A73" s="116"/>
      <c r="B73" s="215" t="s">
        <v>34</v>
      </c>
      <c r="C73" s="216"/>
      <c r="D73" s="216"/>
      <c r="E73" s="216"/>
      <c r="F73" s="216"/>
      <c r="G73" s="216"/>
      <c r="H73" s="82">
        <v>0</v>
      </c>
      <c r="I73" s="117"/>
      <c r="J73" s="4"/>
    </row>
    <row r="74" spans="1:19" s="5" customFormat="1" ht="14.15" customHeight="1" x14ac:dyDescent="0.35">
      <c r="A74" s="118"/>
      <c r="B74" s="149" t="s">
        <v>35</v>
      </c>
      <c r="C74" s="150"/>
      <c r="D74" s="150"/>
      <c r="E74" s="150"/>
      <c r="F74" s="150"/>
      <c r="G74" s="150"/>
      <c r="H74" s="151">
        <f>SUM(H71:H73)</f>
        <v>0</v>
      </c>
      <c r="I74" s="119"/>
      <c r="J74" s="4"/>
      <c r="M74" s="210" t="e">
        <f>IF(#REF!&lt;&gt;H74,"Samlet endelig finansiering skal være lig med samlet forbrug!"," ")</f>
        <v>#REF!</v>
      </c>
      <c r="N74" s="210"/>
      <c r="O74" s="210"/>
      <c r="P74" s="210"/>
      <c r="Q74" s="210"/>
      <c r="R74" s="210"/>
      <c r="S74" s="210"/>
    </row>
    <row r="79" spans="1:19" ht="13.5" customHeight="1" x14ac:dyDescent="0.25">
      <c r="B79" s="1" t="s">
        <v>36</v>
      </c>
      <c r="F79" s="120" t="s">
        <v>37</v>
      </c>
      <c r="G79" s="217">
        <f ca="1">TODAY()</f>
        <v>44914</v>
      </c>
      <c r="H79" s="217"/>
    </row>
    <row r="80" spans="1:19" ht="13.5" customHeight="1" x14ac:dyDescent="0.25">
      <c r="B80" s="121" t="s">
        <v>38</v>
      </c>
    </row>
  </sheetData>
  <sheetProtection selectLockedCells="1"/>
  <protectedRanges>
    <protectedRange password="CD90" sqref="H14 H20 H25 E7:G7 H31:H32 E71:H71 E69:H69 E20:G43 E8:G8 F17:F19 E56:G68 E45:G55 E44:H44" name="Område1"/>
  </protectedRanges>
  <mergeCells count="58">
    <mergeCell ref="B12:D12"/>
    <mergeCell ref="B18:D18"/>
    <mergeCell ref="B28:D28"/>
    <mergeCell ref="B17:D17"/>
    <mergeCell ref="B68:D68"/>
    <mergeCell ref="B10:D10"/>
    <mergeCell ref="B11:D11"/>
    <mergeCell ref="B13:D13"/>
    <mergeCell ref="B14:D14"/>
    <mergeCell ref="B16:D16"/>
    <mergeCell ref="B46:D46"/>
    <mergeCell ref="A4:I4"/>
    <mergeCell ref="B5:C5"/>
    <mergeCell ref="D5:I5"/>
    <mergeCell ref="B6:I6"/>
    <mergeCell ref="B7:D7"/>
    <mergeCell ref="B45:E45"/>
    <mergeCell ref="B47:D47"/>
    <mergeCell ref="B48:D48"/>
    <mergeCell ref="B49:D49"/>
    <mergeCell ref="B56:D56"/>
    <mergeCell ref="B50:D50"/>
    <mergeCell ref="B51:D51"/>
    <mergeCell ref="B52:D52"/>
    <mergeCell ref="B53:D53"/>
    <mergeCell ref="B54:D54"/>
    <mergeCell ref="B55:D55"/>
    <mergeCell ref="B32:D32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0:D30"/>
    <mergeCell ref="B31:D31"/>
    <mergeCell ref="B29:D29"/>
    <mergeCell ref="G79:H79"/>
    <mergeCell ref="B33:D33"/>
    <mergeCell ref="B34:D34"/>
    <mergeCell ref="B37:D37"/>
    <mergeCell ref="B44:D44"/>
    <mergeCell ref="B35:D35"/>
    <mergeCell ref="B36:D36"/>
    <mergeCell ref="B43:D43"/>
    <mergeCell ref="B38:D38"/>
    <mergeCell ref="B39:D39"/>
    <mergeCell ref="B40:D40"/>
    <mergeCell ref="B41:D41"/>
    <mergeCell ref="B42:D42"/>
    <mergeCell ref="M74:S74"/>
    <mergeCell ref="B70:D70"/>
    <mergeCell ref="B71:G71"/>
    <mergeCell ref="B72:G72"/>
    <mergeCell ref="B73:G73"/>
  </mergeCells>
  <printOptions horizontalCentered="1"/>
  <pageMargins left="0.35433070866141736" right="0.27559055118110237" top="0.23622047244094491" bottom="0.43307086614173229" header="0.31496062992125984" footer="0.51181102362204722"/>
  <pageSetup paperSize="9" scale="71" orientation="portrait" r:id="rId1"/>
  <headerFooter alignWithMargins="0"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Ved afkrydsning og underskrift erklærer jeg at være tegningsberettiget for ansøger/støttemodtager, og at oplysningerne i denne ansøgning / dette regnskab med tilhørende bilag er korrekte.">
                <anchor moveWithCells="1">
                  <from>
                    <xdr:col>0</xdr:col>
                    <xdr:colOff>12700</xdr:colOff>
                    <xdr:row>74</xdr:row>
                    <xdr:rowOff>0</xdr:rowOff>
                  </from>
                  <to>
                    <xdr:col>8</xdr:col>
                    <xdr:colOff>584200</xdr:colOff>
                    <xdr:row>77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90" zoomScaleNormal="90" workbookViewId="0">
      <selection activeCell="B7" sqref="B7"/>
    </sheetView>
  </sheetViews>
  <sheetFormatPr defaultColWidth="8.765625" defaultRowHeight="14.5" x14ac:dyDescent="0.35"/>
  <cols>
    <col min="1" max="1" width="2.765625" style="132" customWidth="1"/>
    <col min="2" max="10" width="8.765625" style="132"/>
    <col min="11" max="11" width="11.69140625" style="132" customWidth="1"/>
    <col min="12" max="16384" width="8.765625" style="132"/>
  </cols>
  <sheetData>
    <row r="1" spans="1:11" x14ac:dyDescent="0.35">
      <c r="B1" s="134" t="s">
        <v>60</v>
      </c>
    </row>
    <row r="2" spans="1:11" x14ac:dyDescent="0.35">
      <c r="B2" s="134" t="s">
        <v>61</v>
      </c>
    </row>
    <row r="3" spans="1:11" x14ac:dyDescent="0.35">
      <c r="B3" s="134" t="s">
        <v>62</v>
      </c>
    </row>
    <row r="5" spans="1:11" ht="18" customHeight="1" x14ac:dyDescent="0.35">
      <c r="B5" s="228" t="s">
        <v>63</v>
      </c>
      <c r="C5" s="229"/>
      <c r="D5" s="229"/>
      <c r="E5" s="229"/>
      <c r="F5" s="229"/>
      <c r="G5" s="229"/>
      <c r="H5" s="229"/>
      <c r="I5" s="133"/>
      <c r="J5" s="133"/>
      <c r="K5" s="133"/>
    </row>
    <row r="6" spans="1:11" s="136" customFormat="1" ht="13" x14ac:dyDescent="0.3">
      <c r="C6" s="142"/>
      <c r="D6" s="142"/>
      <c r="E6" s="142"/>
    </row>
    <row r="7" spans="1:11" s="136" customFormat="1" ht="13" x14ac:dyDescent="0.3">
      <c r="A7" s="137"/>
      <c r="C7" s="142"/>
      <c r="D7" s="142"/>
      <c r="E7" s="142"/>
    </row>
    <row r="8" spans="1:11" s="136" customFormat="1" ht="13" x14ac:dyDescent="0.3">
      <c r="C8" s="142"/>
      <c r="D8" s="142"/>
      <c r="E8" s="142"/>
    </row>
    <row r="9" spans="1:11" s="136" customFormat="1" ht="12.5" x14ac:dyDescent="0.25">
      <c r="A9" s="138"/>
      <c r="B9" s="138"/>
    </row>
    <row r="10" spans="1:11" s="136" customFormat="1" ht="12.5" x14ac:dyDescent="0.25">
      <c r="A10" s="138"/>
      <c r="B10" s="138"/>
    </row>
    <row r="11" spans="1:11" s="136" customFormat="1" ht="12.5" x14ac:dyDescent="0.25">
      <c r="A11" s="138"/>
      <c r="B11" s="138"/>
    </row>
    <row r="12" spans="1:11" s="136" customFormat="1" ht="12.5" x14ac:dyDescent="0.25">
      <c r="A12" s="138"/>
      <c r="B12" s="138"/>
    </row>
    <row r="13" spans="1:11" s="136" customFormat="1" ht="12.5" x14ac:dyDescent="0.25">
      <c r="A13" s="138"/>
      <c r="B13" s="138"/>
    </row>
    <row r="14" spans="1:11" s="136" customFormat="1" ht="12.5" x14ac:dyDescent="0.25">
      <c r="A14" s="138"/>
      <c r="B14" s="138"/>
    </row>
    <row r="15" spans="1:11" s="136" customFormat="1" ht="12.5" x14ac:dyDescent="0.25">
      <c r="A15" s="138"/>
      <c r="B15" s="138"/>
    </row>
    <row r="16" spans="1:11" s="136" customFormat="1" ht="12.5" x14ac:dyDescent="0.25">
      <c r="A16" s="138"/>
      <c r="B16" s="138"/>
    </row>
    <row r="17" spans="1:2" s="136" customFormat="1" ht="12.5" x14ac:dyDescent="0.25"/>
    <row r="18" spans="1:2" s="136" customFormat="1" ht="12.5" x14ac:dyDescent="0.25">
      <c r="A18" s="137"/>
      <c r="B18" s="137"/>
    </row>
    <row r="19" spans="1:2" s="136" customFormat="1" ht="12.5" x14ac:dyDescent="0.25">
      <c r="A19" s="137"/>
      <c r="B19" s="137"/>
    </row>
    <row r="20" spans="1:2" s="136" customFormat="1" ht="12.5" x14ac:dyDescent="0.25">
      <c r="A20" s="137"/>
      <c r="B20" s="137"/>
    </row>
    <row r="21" spans="1:2" s="136" customFormat="1" ht="12.5" x14ac:dyDescent="0.25">
      <c r="A21" s="137"/>
      <c r="B21" s="137"/>
    </row>
    <row r="22" spans="1:2" s="136" customFormat="1" ht="12.5" x14ac:dyDescent="0.25">
      <c r="A22" s="137"/>
      <c r="B22" s="137"/>
    </row>
    <row r="23" spans="1:2" s="136" customFormat="1" ht="12.5" x14ac:dyDescent="0.25">
      <c r="A23" s="137"/>
      <c r="B23" s="137"/>
    </row>
    <row r="24" spans="1:2" s="136" customFormat="1" ht="12.5" x14ac:dyDescent="0.25">
      <c r="A24" s="137"/>
      <c r="B24" s="137"/>
    </row>
    <row r="25" spans="1:2" s="136" customFormat="1" ht="12.5" x14ac:dyDescent="0.25">
      <c r="A25" s="137"/>
      <c r="B25" s="137"/>
    </row>
    <row r="26" spans="1:2" s="136" customFormat="1" ht="12.5" x14ac:dyDescent="0.25">
      <c r="A26" s="137"/>
      <c r="B26" s="137"/>
    </row>
    <row r="27" spans="1:2" s="136" customFormat="1" ht="12.5" x14ac:dyDescent="0.25">
      <c r="A27" s="137"/>
      <c r="B27" s="137"/>
    </row>
    <row r="28" spans="1:2" s="136" customFormat="1" ht="12.5" x14ac:dyDescent="0.25">
      <c r="A28" s="137"/>
      <c r="B28" s="137"/>
    </row>
    <row r="29" spans="1:2" s="136" customFormat="1" ht="12.5" x14ac:dyDescent="0.25">
      <c r="A29" s="137"/>
      <c r="B29" s="137"/>
    </row>
    <row r="30" spans="1:2" s="136" customFormat="1" ht="12.5" x14ac:dyDescent="0.25">
      <c r="A30" s="137"/>
      <c r="B30" s="137"/>
    </row>
    <row r="31" spans="1:2" s="136" customFormat="1" ht="12.5" x14ac:dyDescent="0.25">
      <c r="A31" s="137"/>
      <c r="B31" s="137" t="s">
        <v>53</v>
      </c>
    </row>
    <row r="32" spans="1:2" s="136" customFormat="1" ht="12.5" x14ac:dyDescent="0.25">
      <c r="A32" s="137"/>
      <c r="B32" s="137"/>
    </row>
    <row r="33" spans="1:5" s="136" customFormat="1" ht="12.5" x14ac:dyDescent="0.25">
      <c r="A33" s="137"/>
      <c r="B33" s="137"/>
    </row>
    <row r="34" spans="1:5" s="136" customFormat="1" ht="12.5" x14ac:dyDescent="0.25">
      <c r="A34" s="137"/>
      <c r="B34" s="139" t="s">
        <v>54</v>
      </c>
    </row>
    <row r="35" spans="1:5" s="136" customFormat="1" ht="12.5" x14ac:dyDescent="0.25">
      <c r="A35" s="137"/>
      <c r="B35" s="137" t="s">
        <v>55</v>
      </c>
    </row>
    <row r="36" spans="1:5" s="136" customFormat="1" ht="12.5" x14ac:dyDescent="0.25">
      <c r="A36" s="137"/>
      <c r="B36" s="137" t="s">
        <v>56</v>
      </c>
    </row>
    <row r="37" spans="1:5" s="136" customFormat="1" ht="12.5" x14ac:dyDescent="0.25"/>
    <row r="38" spans="1:5" s="136" customFormat="1" ht="12.5" x14ac:dyDescent="0.25">
      <c r="B38" s="230" t="s">
        <v>57</v>
      </c>
      <c r="C38" s="230"/>
      <c r="D38" s="230"/>
      <c r="E38" s="230"/>
    </row>
    <row r="39" spans="1:5" s="136" customFormat="1" ht="12.5" x14ac:dyDescent="0.25">
      <c r="B39" s="140" t="s">
        <v>58</v>
      </c>
    </row>
    <row r="40" spans="1:5" s="136" customFormat="1" ht="12.5" x14ac:dyDescent="0.25">
      <c r="B40" s="140" t="s">
        <v>59</v>
      </c>
    </row>
    <row r="41" spans="1:5" s="136" customFormat="1" ht="12.5" x14ac:dyDescent="0.25"/>
  </sheetData>
  <mergeCells count="2">
    <mergeCell ref="B5:H5"/>
    <mergeCell ref="B38:E38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90" zoomScaleNormal="90" workbookViewId="0">
      <selection activeCell="B1" sqref="B1:H1"/>
    </sheetView>
  </sheetViews>
  <sheetFormatPr defaultColWidth="8.765625" defaultRowHeight="14.5" x14ac:dyDescent="0.35"/>
  <cols>
    <col min="1" max="1" width="2.765625" style="132" customWidth="1"/>
    <col min="2" max="10" width="8.765625" style="132"/>
    <col min="11" max="11" width="11.69140625" style="132" customWidth="1"/>
    <col min="12" max="16384" width="8.765625" style="132"/>
  </cols>
  <sheetData>
    <row r="1" spans="1:11" ht="18" customHeight="1" x14ac:dyDescent="0.35">
      <c r="B1" s="228" t="s">
        <v>45</v>
      </c>
      <c r="C1" s="229"/>
      <c r="D1" s="229"/>
      <c r="E1" s="229"/>
      <c r="F1" s="229"/>
      <c r="G1" s="229"/>
      <c r="H1" s="229"/>
      <c r="I1" s="133"/>
      <c r="J1" s="133"/>
      <c r="K1" s="133"/>
    </row>
    <row r="2" spans="1:11" ht="18" customHeight="1" x14ac:dyDescent="0.35">
      <c r="B2" s="143"/>
      <c r="C2" s="143"/>
      <c r="D2" s="143"/>
      <c r="E2" s="143"/>
      <c r="F2" s="143"/>
      <c r="G2" s="143"/>
      <c r="H2" s="143"/>
      <c r="I2" s="133"/>
      <c r="J2" s="133"/>
      <c r="K2" s="133"/>
    </row>
    <row r="3" spans="1:11" ht="18" customHeight="1" x14ac:dyDescent="0.35">
      <c r="B3" s="143"/>
      <c r="C3" s="143"/>
      <c r="D3" s="143"/>
      <c r="E3" s="143"/>
      <c r="F3" s="143"/>
      <c r="G3" s="143"/>
      <c r="H3" s="143"/>
      <c r="I3" s="133"/>
      <c r="J3" s="133"/>
      <c r="K3" s="133"/>
    </row>
    <row r="4" spans="1:11" s="136" customFormat="1" ht="12.5" x14ac:dyDescent="0.25"/>
    <row r="5" spans="1:11" s="136" customFormat="1" ht="12.5" x14ac:dyDescent="0.25">
      <c r="A5" s="137"/>
      <c r="B5" s="137" t="s">
        <v>46</v>
      </c>
    </row>
    <row r="6" spans="1:11" s="136" customFormat="1" ht="12.5" x14ac:dyDescent="0.25"/>
    <row r="7" spans="1:11" s="136" customFormat="1" ht="12.5" x14ac:dyDescent="0.25">
      <c r="A7" s="138"/>
      <c r="B7" s="138" t="s">
        <v>65</v>
      </c>
    </row>
    <row r="8" spans="1:11" s="136" customFormat="1" ht="12.5" x14ac:dyDescent="0.25">
      <c r="A8" s="138"/>
      <c r="B8" s="138"/>
    </row>
    <row r="9" spans="1:11" s="136" customFormat="1" ht="12.5" x14ac:dyDescent="0.25">
      <c r="A9" s="138"/>
      <c r="B9" s="138" t="s">
        <v>64</v>
      </c>
    </row>
    <row r="10" spans="1:11" s="136" customFormat="1" ht="12.5" x14ac:dyDescent="0.25">
      <c r="A10" s="138"/>
      <c r="B10" s="138"/>
    </row>
    <row r="11" spans="1:11" s="136" customFormat="1" ht="12.5" x14ac:dyDescent="0.25"/>
    <row r="12" spans="1:11" s="136" customFormat="1" ht="12.5" x14ac:dyDescent="0.25">
      <c r="A12" s="137"/>
      <c r="B12" s="137" t="s">
        <v>47</v>
      </c>
    </row>
    <row r="13" spans="1:11" s="136" customFormat="1" ht="12.5" x14ac:dyDescent="0.25">
      <c r="A13" s="137"/>
      <c r="B13" s="137" t="s">
        <v>48</v>
      </c>
    </row>
    <row r="14" spans="1:11" s="136" customFormat="1" ht="12.5" x14ac:dyDescent="0.25">
      <c r="A14" s="137"/>
      <c r="B14" s="137"/>
    </row>
    <row r="15" spans="1:11" s="136" customFormat="1" ht="12.5" x14ac:dyDescent="0.25">
      <c r="A15" s="137"/>
      <c r="B15" s="137"/>
    </row>
    <row r="16" spans="1:11" s="136" customFormat="1" ht="12.5" x14ac:dyDescent="0.25">
      <c r="A16" s="137"/>
      <c r="B16" s="137" t="s">
        <v>49</v>
      </c>
    </row>
    <row r="17" spans="1:2" s="136" customFormat="1" ht="12.5" x14ac:dyDescent="0.25">
      <c r="A17" s="137"/>
      <c r="B17" s="137" t="s">
        <v>50</v>
      </c>
    </row>
    <row r="18" spans="1:2" s="136" customFormat="1" ht="12.5" x14ac:dyDescent="0.25">
      <c r="A18" s="137"/>
      <c r="B18" s="137"/>
    </row>
    <row r="19" spans="1:2" s="136" customFormat="1" ht="12.5" x14ac:dyDescent="0.25">
      <c r="A19" s="137"/>
      <c r="B19" s="137"/>
    </row>
    <row r="20" spans="1:2" s="136" customFormat="1" ht="12.5" x14ac:dyDescent="0.25">
      <c r="A20" s="137"/>
      <c r="B20" s="137" t="s">
        <v>51</v>
      </c>
    </row>
    <row r="21" spans="1:2" s="136" customFormat="1" ht="12.5" x14ac:dyDescent="0.25">
      <c r="A21" s="137"/>
      <c r="B21" s="137" t="s">
        <v>52</v>
      </c>
    </row>
    <row r="22" spans="1:2" s="136" customFormat="1" ht="12.5" x14ac:dyDescent="0.25">
      <c r="A22" s="137"/>
      <c r="B22" s="137"/>
    </row>
    <row r="23" spans="1:2" s="136" customFormat="1" ht="12.5" x14ac:dyDescent="0.25">
      <c r="A23" s="137"/>
      <c r="B23" s="137"/>
    </row>
    <row r="24" spans="1:2" s="136" customFormat="1" ht="12.5" x14ac:dyDescent="0.25">
      <c r="A24" s="137"/>
      <c r="B24" s="137" t="s">
        <v>66</v>
      </c>
    </row>
    <row r="25" spans="1:2" s="136" customFormat="1" ht="12.5" x14ac:dyDescent="0.25">
      <c r="A25" s="137"/>
      <c r="B25" s="137"/>
    </row>
    <row r="26" spans="1:2" s="136" customFormat="1" ht="12.5" x14ac:dyDescent="0.25">
      <c r="A26" s="137"/>
      <c r="B26" s="137"/>
    </row>
    <row r="27" spans="1:2" s="136" customFormat="1" ht="12.5" x14ac:dyDescent="0.25">
      <c r="A27" s="137"/>
      <c r="B27" s="137"/>
    </row>
    <row r="28" spans="1:2" s="136" customFormat="1" ht="12.5" x14ac:dyDescent="0.25">
      <c r="A28" s="137"/>
      <c r="B28" s="137"/>
    </row>
    <row r="29" spans="1:2" s="136" customFormat="1" ht="12.5" x14ac:dyDescent="0.25">
      <c r="A29" s="137"/>
      <c r="B29" s="137"/>
    </row>
    <row r="30" spans="1:2" s="136" customFormat="1" ht="12.5" x14ac:dyDescent="0.25">
      <c r="A30" s="137"/>
      <c r="B30" s="137" t="s">
        <v>53</v>
      </c>
    </row>
    <row r="31" spans="1:2" s="136" customFormat="1" ht="12.5" x14ac:dyDescent="0.25">
      <c r="A31" s="137"/>
      <c r="B31" s="137"/>
    </row>
    <row r="32" spans="1:2" s="136" customFormat="1" ht="12.5" x14ac:dyDescent="0.25">
      <c r="A32" s="137"/>
      <c r="B32" s="137"/>
    </row>
    <row r="33" spans="1:5" s="136" customFormat="1" ht="12.5" x14ac:dyDescent="0.25">
      <c r="A33" s="137"/>
      <c r="B33" s="139" t="s">
        <v>54</v>
      </c>
    </row>
    <row r="34" spans="1:5" s="136" customFormat="1" ht="12.5" x14ac:dyDescent="0.25">
      <c r="A34" s="137"/>
      <c r="B34" s="137" t="s">
        <v>55</v>
      </c>
    </row>
    <row r="35" spans="1:5" s="136" customFormat="1" ht="12.5" x14ac:dyDescent="0.25">
      <c r="A35" s="137"/>
      <c r="B35" s="137" t="s">
        <v>56</v>
      </c>
    </row>
    <row r="36" spans="1:5" s="136" customFormat="1" ht="12.5" x14ac:dyDescent="0.25"/>
    <row r="37" spans="1:5" s="136" customFormat="1" ht="12.5" x14ac:dyDescent="0.25">
      <c r="B37" s="230" t="s">
        <v>57</v>
      </c>
      <c r="C37" s="230"/>
      <c r="D37" s="230"/>
      <c r="E37" s="230"/>
    </row>
    <row r="38" spans="1:5" s="136" customFormat="1" ht="12.5" x14ac:dyDescent="0.25">
      <c r="B38" s="140" t="s">
        <v>58</v>
      </c>
    </row>
    <row r="39" spans="1:5" s="136" customFormat="1" ht="12.5" x14ac:dyDescent="0.25">
      <c r="B39" s="140" t="s">
        <v>59</v>
      </c>
    </row>
    <row r="40" spans="1:5" s="136" customFormat="1" ht="12.5" x14ac:dyDescent="0.25"/>
    <row r="41" spans="1:5" s="141" customFormat="1" ht="13" x14ac:dyDescent="0.3"/>
    <row r="42" spans="1:5" s="141" customFormat="1" ht="13" x14ac:dyDescent="0.3"/>
  </sheetData>
  <mergeCells count="2">
    <mergeCell ref="B1:H1"/>
    <mergeCell ref="B37:E3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4</vt:i4>
      </vt:variant>
    </vt:vector>
  </HeadingPairs>
  <TitlesOfParts>
    <vt:vector size="9" baseType="lpstr">
      <vt:lpstr>Budget - udfyldes af ansøger</vt:lpstr>
      <vt:lpstr>Internt brug</vt:lpstr>
      <vt:lpstr> Støtte - udfyldes af DFI</vt:lpstr>
      <vt:lpstr>Afvigelsesforklaringer</vt:lpstr>
      <vt:lpstr>Beretning støttemodtager</vt:lpstr>
      <vt:lpstr>' Støtte - udfyldes af DFI'!Udskriftsområde</vt:lpstr>
      <vt:lpstr>Afvigelsesforklaringer!Udskriftsområde</vt:lpstr>
      <vt:lpstr>'Beretning støttemodtager'!Udskriftsområde</vt:lpstr>
      <vt:lpstr>'Budget - udfyldes af ansøger'!Udskriftsområde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Egemose Agger DFI</dc:creator>
  <cp:lastModifiedBy>Signe Egemose Agger DFI</cp:lastModifiedBy>
  <cp:lastPrinted>2022-10-13T14:49:47Z</cp:lastPrinted>
  <dcterms:created xsi:type="dcterms:W3CDTF">2001-06-26T08:16:52Z</dcterms:created>
  <dcterms:modified xsi:type="dcterms:W3CDTF">2022-12-19T12:56:41Z</dcterms:modified>
</cp:coreProperties>
</file>