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X:\1 Generel Filmstøtte\Filmstøtte website\Uploadede dokumenter\Spilordningen\"/>
    </mc:Choice>
  </mc:AlternateContent>
  <bookViews>
    <workbookView xWindow="0" yWindow="0" windowWidth="21975" windowHeight="10965" tabRatio="500"/>
  </bookViews>
  <sheets>
    <sheet name="Sheet1" sheetId="1" r:id="rId1"/>
  </sheets>
  <definedNames>
    <definedName name="PROJEKTNAVN">Sheet1!$A$1</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F125" i="1" l="1"/>
  <c r="F27" i="1"/>
  <c r="F18" i="1" l="1"/>
  <c r="F19" i="1"/>
  <c r="F25" i="1"/>
  <c r="F83" i="1" l="1"/>
  <c r="F126" i="1"/>
  <c r="F124" i="1"/>
  <c r="E118" i="1"/>
  <c r="E117" i="1"/>
  <c r="E116" i="1"/>
  <c r="E110" i="1"/>
  <c r="E111" i="1"/>
  <c r="E109" i="1"/>
  <c r="E97" i="1"/>
  <c r="E95" i="1"/>
  <c r="E96" i="1"/>
  <c r="F98" i="1"/>
  <c r="F6" i="1" s="1"/>
  <c r="F119" i="1"/>
  <c r="F9" i="1" s="1"/>
  <c r="F112" i="1"/>
  <c r="F8" i="1" s="1"/>
  <c r="E104" i="1"/>
  <c r="E103" i="1"/>
  <c r="E102" i="1"/>
  <c r="F105" i="1"/>
  <c r="F7" i="1" s="1"/>
  <c r="E119" i="1" l="1"/>
  <c r="E112" i="1"/>
  <c r="F11" i="1"/>
  <c r="F13" i="1" s="1"/>
  <c r="F123" i="1"/>
  <c r="E98" i="1"/>
  <c r="E105" i="1"/>
  <c r="A72" i="1"/>
  <c r="F20" i="1"/>
  <c r="F17" i="1"/>
  <c r="F22" i="1" s="1"/>
  <c r="F21" i="1"/>
  <c r="F31" i="1"/>
  <c r="F32" i="1"/>
  <c r="F33" i="1"/>
  <c r="F34" i="1"/>
  <c r="F35" i="1"/>
  <c r="F36" i="1"/>
  <c r="F50" i="1"/>
  <c r="F51" i="1"/>
  <c r="F52" i="1"/>
  <c r="F43" i="1"/>
  <c r="F44" i="1"/>
  <c r="F45" i="1"/>
  <c r="F72" i="1"/>
  <c r="F53" i="1" l="1"/>
  <c r="F46" i="1"/>
  <c r="F37" i="1"/>
  <c r="F39" i="1" l="1"/>
  <c r="E126" i="1"/>
  <c r="E125" i="1"/>
  <c r="E124" i="1"/>
  <c r="F58" i="1" l="1"/>
  <c r="F64" i="1" s="1"/>
  <c r="F75" i="1" s="1"/>
  <c r="E62" i="1"/>
  <c r="E123" i="1"/>
  <c r="E61" i="1" l="1"/>
  <c r="F66" i="1"/>
  <c r="E79" i="1"/>
  <c r="E78" i="1"/>
  <c r="E80" i="1"/>
  <c r="E77" i="1"/>
  <c r="E83" i="1"/>
</calcChain>
</file>

<file path=xl/sharedStrings.xml><?xml version="1.0" encoding="utf-8"?>
<sst xmlns="http://schemas.openxmlformats.org/spreadsheetml/2006/main" count="115" uniqueCount="78">
  <si>
    <t>Antal</t>
  </si>
  <si>
    <t>Sum</t>
  </si>
  <si>
    <t>Beskrivelse</t>
  </si>
  <si>
    <t>Funktion</t>
  </si>
  <si>
    <t>Navn</t>
  </si>
  <si>
    <t>Tidsenhed</t>
  </si>
  <si>
    <t>Sum A-indkomst lønsum:</t>
  </si>
  <si>
    <t>Sum honorar:</t>
  </si>
  <si>
    <t>Beløb</t>
  </si>
  <si>
    <t>Revision</t>
  </si>
  <si>
    <t>Periode</t>
  </si>
  <si>
    <t>á værdi</t>
  </si>
  <si>
    <t>FINANSIERINGSPLAN</t>
  </si>
  <si>
    <t>Procent</t>
  </si>
  <si>
    <t>Spilordningen</t>
  </si>
  <si>
    <t>Samlet finansiering:</t>
  </si>
  <si>
    <t>"INDSÆT PROJEKTNAVN"</t>
  </si>
  <si>
    <t>"INDSÆT DATO"</t>
  </si>
  <si>
    <t>Finansieringskilde*</t>
  </si>
  <si>
    <t>REVISION*</t>
  </si>
  <si>
    <t>BUDGET FOR PRODUKTION</t>
  </si>
  <si>
    <t>*Produktionsbudget skal indeholde post til budgetusikkerhed på min 5% og max 10%</t>
  </si>
  <si>
    <t>PRODUKTIONSRELATEREDE OMKOSTNINGER</t>
  </si>
  <si>
    <t>*Budgettering af nødvendigt teknisk udstyr (hard- og software) bør budgetteres svarende til en generel afskrivningsværdi i den støttede udviklingsperiode, typisk baseret på en 3-årig afskrivning. Dette gælder med mindre, der er begrundede andre omstændigheder (fx leje, abonnement, leasing, engangsbrug eller eksterne faciliteter). I så fald kan der budgetteres med markedsprisen.</t>
  </si>
  <si>
    <t>* Særlige udgifter skal være direkte produktionsrelaterede omkostninger, såsom eksterne ydelser, materialer m.m. (men ikke fx kontor eller bogholder, der er indeholdt i administration).</t>
  </si>
  <si>
    <t>* Budgetpost til revisor skal normalt inkluderes ved ansøgning om støtte over DKK 100.000.</t>
  </si>
  <si>
    <t>Samlede produktionsomkostninger:</t>
  </si>
  <si>
    <t>SAMLEDE PROJEKTOMKOSTNINGER</t>
  </si>
  <si>
    <t>Finansieringskilde</t>
  </si>
  <si>
    <t>Egen finansiering (Indsæt navn)</t>
  </si>
  <si>
    <t>UDVIKLING 3</t>
  </si>
  <si>
    <t xml:space="preserve">Samlet udvikling 3: </t>
  </si>
  <si>
    <t>UDVIKLING 4</t>
  </si>
  <si>
    <t>UDVIKLING 2</t>
  </si>
  <si>
    <t xml:space="preserve">Samlet udvikling 2: </t>
  </si>
  <si>
    <t>UDVIKLING 1</t>
  </si>
  <si>
    <t xml:space="preserve">Samlet udvikling 1: </t>
  </si>
  <si>
    <t xml:space="preserve">Samlet udvikling 4: </t>
  </si>
  <si>
    <t>Samlet alle faser:</t>
  </si>
  <si>
    <t>Anden finansiering (Indsæt navn)</t>
  </si>
  <si>
    <t>Heraf samlet DFI - alle faser:</t>
  </si>
  <si>
    <t>Heraf samlet egen finansiering - alle faser:</t>
  </si>
  <si>
    <t>Heraf samlet anden finansiering - alle faser:</t>
  </si>
  <si>
    <t>Projektperiode: dd-mm-åååå til dd-mm-åååå</t>
  </si>
  <si>
    <t>Revisionsdato: dd-mm-åååå</t>
  </si>
  <si>
    <t>Indskudte midler</t>
  </si>
  <si>
    <t>Angiv form</t>
  </si>
  <si>
    <t>Indeholdt løn</t>
  </si>
  <si>
    <t>Andet</t>
  </si>
  <si>
    <t xml:space="preserve">**Angiv via drop down menu om den planlagte finansiering tager form af "Indeholdt løn", "Indskudte midler" eller "Andet". Alle personer, som får indeholdt en del af deres løn, skal angives enkeltvis som selvstændig finansieringskilde. Hvis en kilde finansierer via en blanding af f.eks. Indeholdt løn og Indskudte midler, skal samme kilde angives to gange. Ved finansiering, hvor formen er "Andet"  skal ansøger uddybe formen her:  </t>
  </si>
  <si>
    <t>Fase</t>
  </si>
  <si>
    <t>Udvikling 1</t>
  </si>
  <si>
    <t>Udvikling 2</t>
  </si>
  <si>
    <t>Udvikling 3</t>
  </si>
  <si>
    <t>Udvikling 4</t>
  </si>
  <si>
    <t>Sum tidligere udvikling:</t>
  </si>
  <si>
    <t>Tidligere udvikling samlet:</t>
  </si>
  <si>
    <t>PRODUKTIONSLØNNINGER / A-indkomst</t>
  </si>
  <si>
    <t>PRODUKTIONSLØNNINGER / Honorarer</t>
  </si>
  <si>
    <t>LØNRELATEREDE OMKOSTNINGER</t>
  </si>
  <si>
    <t>Beregningsgrundlag (Sum A-indkomst minus indeholdte lønninger)</t>
  </si>
  <si>
    <t xml:space="preserve">Sociale omkostninger (16%, dækkende ATP, Ledighedsdage og feriepenge) </t>
  </si>
  <si>
    <t>Evt. pension (kun faktiske arbejdsgiverbetalte pensionsudgifter)</t>
  </si>
  <si>
    <t>Sum lønrelaterede omkostninger:</t>
  </si>
  <si>
    <t>Samlet lønsum, produktion (A-indkomst + honorar):</t>
  </si>
  <si>
    <t>TEKNISK PRODUKTIONSUDSTYR (hardware / software / licenser / servertjenester)*</t>
  </si>
  <si>
    <t>SÆRLIGE PRODUKTIONSUDGIFTER*</t>
  </si>
  <si>
    <t>Budgetusikkerhed (min 5% max 10% af produktionsomkostninger)*</t>
  </si>
  <si>
    <t>Administration (max 10% af produktionsomkostninger)</t>
  </si>
  <si>
    <t>FINANSIERING, PRODUKTIONSFASE</t>
  </si>
  <si>
    <t>Produktionsomkostninger:</t>
  </si>
  <si>
    <t>Finansieringsform**</t>
  </si>
  <si>
    <t>Produktion total (inkl. tidligere udvikling):</t>
  </si>
  <si>
    <t>TIDLIGERE UDVIKLINGSFASER*</t>
  </si>
  <si>
    <t>*Dækker både tidligere DFI-støttede faser og ikke DFI-støttede udviklingsfaser.Formålet er at få så klart et billede som muligt af projektets samlede omkostninger. Derfor bør alle dokumenterbare udgifter medtages. Faser som ikke er afsluttet med godkendt regnskab forventes at indgå i revisionen af det afsluttende regnskab for produktionen.</t>
  </si>
  <si>
    <t>TIDLIGERE UDVIKLING / Gennemførte udviklingsfaser (Overføres fra side 2-3 i dette budget)</t>
  </si>
  <si>
    <t>Egen finansiering</t>
  </si>
  <si>
    <t>Spilordningens støtte til produktion kan normalt maksimalt udgøre op til 50% af de samlede budgetterede produktionsomkostninger.                           * Hvis en angivet finansieringskilde - udover Spilordningens støtte - IKKE er sikret på  tidspunktet ved udformningen af finansieringsplanen, skal dette uddybes 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</si>
</sst>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KK]\ #,##0"/>
  </numFmts>
  <fonts count="23" x14ac:knownFonts="1">
    <font>
      <sz val="10"/>
      <name val="Verdana"/>
    </font>
    <font>
      <sz val="8"/>
      <name val="Verdana"/>
      <family val="2"/>
    </font>
    <font>
      <sz val="9"/>
      <name val="Verdana"/>
      <family val="2"/>
    </font>
    <font>
      <sz val="14"/>
      <name val="Verdana"/>
      <family val="2"/>
    </font>
    <font>
      <sz val="9"/>
      <color indexed="22"/>
      <name val="Verdana"/>
      <family val="2"/>
    </font>
    <font>
      <b/>
      <sz val="8"/>
      <color indexed="9"/>
      <name val="Verdana"/>
      <family val="2"/>
    </font>
    <font>
      <sz val="8"/>
      <color indexed="9"/>
      <name val="Verdana"/>
      <family val="2"/>
    </font>
    <font>
      <sz val="8"/>
      <name val="Verdana"/>
      <family val="2"/>
    </font>
    <font>
      <sz val="8"/>
      <color theme="0"/>
      <name val="Verdana"/>
      <family val="2"/>
    </font>
    <font>
      <b/>
      <sz val="8"/>
      <color theme="0"/>
      <name val="Verdana"/>
      <family val="2"/>
    </font>
    <font>
      <sz val="9"/>
      <color rgb="FF000000"/>
      <name val="Arial"/>
      <family val="2"/>
    </font>
    <font>
      <b/>
      <sz val="9"/>
      <color theme="0"/>
      <name val="Verdana"/>
      <family val="2"/>
    </font>
    <font>
      <b/>
      <sz val="14"/>
      <color rgb="FFFF0000"/>
      <name val="Verdana"/>
      <family val="2"/>
    </font>
    <font>
      <sz val="9"/>
      <color rgb="FFFF0000"/>
      <name val="Verdana"/>
      <family val="2"/>
    </font>
    <font>
      <i/>
      <sz val="8"/>
      <name val="Calibri"/>
      <family val="2"/>
      <scheme val="minor"/>
    </font>
    <font>
      <i/>
      <sz val="8"/>
      <color rgb="FF000000"/>
      <name val="Calibri"/>
      <family val="2"/>
    </font>
    <font>
      <b/>
      <sz val="9"/>
      <name val="Verdana"/>
      <family val="2"/>
    </font>
    <font>
      <sz val="9"/>
      <color theme="0"/>
      <name val="Verdana"/>
      <family val="2"/>
    </font>
    <font>
      <i/>
      <sz val="9"/>
      <color theme="0"/>
      <name val="Verdana"/>
      <family val="2"/>
    </font>
    <font>
      <b/>
      <i/>
      <sz val="9"/>
      <color theme="0"/>
      <name val="Verdana"/>
      <family val="2"/>
    </font>
    <font>
      <sz val="14"/>
      <color theme="0"/>
      <name val="Verdana"/>
      <family val="2"/>
    </font>
    <font>
      <i/>
      <sz val="8"/>
      <name val="Verdana"/>
      <family val="2"/>
    </font>
    <font>
      <sz val="10"/>
      <name val="Verdana"/>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theme="0" tint="-0.49998474074526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9" fontId="22" fillId="0" borderId="0" applyFont="0" applyFill="0" applyBorder="0" applyAlignment="0" applyProtection="0"/>
  </cellStyleXfs>
  <cellXfs count="148">
    <xf numFmtId="0" fontId="0" fillId="0" borderId="0" xfId="0"/>
    <xf numFmtId="0" fontId="2" fillId="0" borderId="0" xfId="0" applyFont="1"/>
    <xf numFmtId="0" fontId="2" fillId="0" borderId="0" xfId="0" applyFont="1" applyBorder="1"/>
    <xf numFmtId="0" fontId="2" fillId="3" borderId="0" xfId="0" applyFont="1" applyFill="1"/>
    <xf numFmtId="0" fontId="7" fillId="0" borderId="10" xfId="0" applyFont="1" applyBorder="1"/>
    <xf numFmtId="0" fontId="7" fillId="0" borderId="0" xfId="0" applyFont="1" applyBorder="1"/>
    <xf numFmtId="3" fontId="7" fillId="0" borderId="11" xfId="0" applyNumberFormat="1" applyFont="1" applyBorder="1"/>
    <xf numFmtId="164" fontId="7" fillId="2" borderId="0" xfId="0" applyNumberFormat="1" applyFont="1" applyFill="1" applyBorder="1"/>
    <xf numFmtId="0" fontId="7" fillId="2" borderId="0" xfId="0" applyFont="1" applyFill="1"/>
    <xf numFmtId="0" fontId="7" fillId="2" borderId="0" xfId="0" applyFont="1" applyFill="1" applyAlignment="1">
      <alignment horizontal="right"/>
    </xf>
    <xf numFmtId="0" fontId="5" fillId="5" borderId="8" xfId="0" applyFont="1" applyFill="1" applyBorder="1"/>
    <xf numFmtId="0" fontId="6" fillId="5" borderId="5" xfId="0" applyFont="1" applyFill="1" applyBorder="1"/>
    <xf numFmtId="0" fontId="6" fillId="5" borderId="9" xfId="0" applyFont="1" applyFill="1" applyBorder="1"/>
    <xf numFmtId="0" fontId="7" fillId="5" borderId="6" xfId="0" applyFont="1" applyFill="1" applyBorder="1"/>
    <xf numFmtId="0" fontId="7" fillId="5" borderId="4" xfId="0" applyFont="1" applyFill="1" applyBorder="1"/>
    <xf numFmtId="0" fontId="7" fillId="5" borderId="4" xfId="0" applyFont="1" applyFill="1" applyBorder="1" applyAlignment="1">
      <alignment horizontal="right"/>
    </xf>
    <xf numFmtId="0" fontId="7" fillId="5" borderId="7" xfId="0" applyFont="1" applyFill="1" applyBorder="1" applyAlignment="1">
      <alignment horizontal="right"/>
    </xf>
    <xf numFmtId="0" fontId="7" fillId="5" borderId="2" xfId="0" applyFont="1" applyFill="1" applyBorder="1"/>
    <xf numFmtId="0" fontId="7" fillId="5" borderId="2" xfId="0" applyFont="1" applyFill="1" applyBorder="1" applyAlignment="1">
      <alignment horizontal="right"/>
    </xf>
    <xf numFmtId="164" fontId="7" fillId="5" borderId="3" xfId="0" applyNumberFormat="1" applyFont="1" applyFill="1" applyBorder="1"/>
    <xf numFmtId="0" fontId="7" fillId="3" borderId="5" xfId="0" applyFont="1" applyFill="1" applyBorder="1"/>
    <xf numFmtId="0" fontId="7" fillId="3" borderId="5" xfId="0" applyFont="1" applyFill="1" applyBorder="1" applyAlignment="1">
      <alignment horizontal="right"/>
    </xf>
    <xf numFmtId="164" fontId="7" fillId="3" borderId="5" xfId="0" applyNumberFormat="1" applyFont="1" applyFill="1" applyBorder="1"/>
    <xf numFmtId="0" fontId="7" fillId="4" borderId="1" xfId="0" applyFont="1" applyFill="1" applyBorder="1"/>
    <xf numFmtId="0" fontId="7" fillId="4" borderId="2" xfId="0" applyFont="1" applyFill="1" applyBorder="1"/>
    <xf numFmtId="164" fontId="6" fillId="5" borderId="9" xfId="0" applyNumberFormat="1" applyFont="1" applyFill="1" applyBorder="1"/>
    <xf numFmtId="0" fontId="8" fillId="6" borderId="2" xfId="0" applyFont="1" applyFill="1" applyBorder="1"/>
    <xf numFmtId="0" fontId="5" fillId="5" borderId="1" xfId="0" applyFont="1" applyFill="1" applyBorder="1"/>
    <xf numFmtId="0" fontId="6" fillId="5" borderId="2" xfId="0" applyFont="1" applyFill="1" applyBorder="1"/>
    <xf numFmtId="164" fontId="6" fillId="5" borderId="3" xfId="0" applyNumberFormat="1" applyFont="1" applyFill="1" applyBorder="1"/>
    <xf numFmtId="0" fontId="8" fillId="3" borderId="2" xfId="0" applyFont="1" applyFill="1" applyBorder="1"/>
    <xf numFmtId="0" fontId="8" fillId="3" borderId="2" xfId="0" applyFont="1" applyFill="1" applyBorder="1" applyAlignment="1">
      <alignment horizontal="right"/>
    </xf>
    <xf numFmtId="164" fontId="8" fillId="3" borderId="2" xfId="0" applyNumberFormat="1" applyFont="1" applyFill="1" applyBorder="1"/>
    <xf numFmtId="0" fontId="9" fillId="6" borderId="2" xfId="0" applyFont="1" applyFill="1" applyBorder="1" applyAlignment="1">
      <alignment horizontal="right"/>
    </xf>
    <xf numFmtId="164" fontId="9" fillId="6" borderId="3" xfId="0" applyNumberFormat="1" applyFont="1" applyFill="1" applyBorder="1"/>
    <xf numFmtId="164" fontId="2" fillId="3" borderId="0" xfId="0" applyNumberFormat="1" applyFont="1" applyFill="1"/>
    <xf numFmtId="0" fontId="9" fillId="5" borderId="1" xfId="0" applyFont="1" applyFill="1" applyBorder="1"/>
    <xf numFmtId="10" fontId="7" fillId="4" borderId="0" xfId="0" applyNumberFormat="1" applyFont="1" applyFill="1" applyBorder="1"/>
    <xf numFmtId="164" fontId="7" fillId="4" borderId="3" xfId="0" applyNumberFormat="1" applyFont="1" applyFill="1" applyBorder="1"/>
    <xf numFmtId="0" fontId="7" fillId="4" borderId="8" xfId="0" applyFont="1" applyFill="1" applyBorder="1"/>
    <xf numFmtId="0" fontId="7" fillId="4" borderId="5" xfId="0" applyFont="1" applyFill="1" applyBorder="1"/>
    <xf numFmtId="0" fontId="7" fillId="4" borderId="5" xfId="0" applyFont="1" applyFill="1" applyBorder="1" applyAlignment="1">
      <alignment horizontal="right"/>
    </xf>
    <xf numFmtId="164" fontId="7" fillId="4" borderId="9" xfId="0" applyNumberFormat="1" applyFont="1" applyFill="1" applyBorder="1"/>
    <xf numFmtId="0" fontId="7" fillId="5" borderId="4" xfId="0" applyFont="1" applyFill="1" applyBorder="1"/>
    <xf numFmtId="0" fontId="9" fillId="6" borderId="1" xfId="0" applyFont="1" applyFill="1" applyBorder="1" applyAlignment="1">
      <alignment horizontal="left"/>
    </xf>
    <xf numFmtId="0" fontId="3" fillId="3" borderId="0" xfId="0" applyFont="1" applyFill="1"/>
    <xf numFmtId="0" fontId="4" fillId="3" borderId="0" xfId="0" applyFont="1" applyFill="1" applyAlignment="1">
      <alignment horizontal="right"/>
    </xf>
    <xf numFmtId="0" fontId="7" fillId="0" borderId="0" xfId="0" applyFont="1" applyBorder="1" applyAlignment="1">
      <alignment horizontal="right"/>
    </xf>
    <xf numFmtId="49" fontId="2" fillId="3" borderId="0" xfId="0" applyNumberFormat="1" applyFont="1" applyFill="1"/>
    <xf numFmtId="0" fontId="10" fillId="0" borderId="0" xfId="0" applyFont="1" applyAlignment="1">
      <alignment horizontal="left" indent="4"/>
    </xf>
    <xf numFmtId="0" fontId="2" fillId="0" borderId="10" xfId="0" applyFont="1" applyBorder="1"/>
    <xf numFmtId="0" fontId="2" fillId="5" borderId="5" xfId="0" applyFont="1" applyFill="1" applyBorder="1"/>
    <xf numFmtId="0" fontId="2" fillId="4" borderId="1" xfId="0" applyFont="1" applyFill="1" applyBorder="1"/>
    <xf numFmtId="0" fontId="2" fillId="4" borderId="2" xfId="0" applyFont="1" applyFill="1" applyBorder="1"/>
    <xf numFmtId="0" fontId="2" fillId="5" borderId="6" xfId="0" applyFont="1" applyFill="1" applyBorder="1"/>
    <xf numFmtId="0" fontId="2" fillId="5" borderId="4" xfId="0" applyFont="1" applyFill="1" applyBorder="1"/>
    <xf numFmtId="3" fontId="2" fillId="0" borderId="11" xfId="0" applyNumberFormat="1" applyFont="1" applyBorder="1"/>
    <xf numFmtId="10" fontId="2" fillId="4" borderId="0" xfId="0" applyNumberFormat="1" applyFont="1" applyFill="1" applyBorder="1"/>
    <xf numFmtId="10" fontId="2" fillId="4" borderId="2" xfId="0" applyNumberFormat="1" applyFont="1" applyFill="1" applyBorder="1"/>
    <xf numFmtId="0" fontId="2" fillId="4" borderId="2" xfId="0" applyFont="1" applyFill="1" applyBorder="1" applyAlignment="1">
      <alignment horizontal="right"/>
    </xf>
    <xf numFmtId="164" fontId="2" fillId="4" borderId="3" xfId="0" applyNumberFormat="1" applyFont="1" applyFill="1" applyBorder="1"/>
    <xf numFmtId="0" fontId="2" fillId="5" borderId="4" xfId="0" applyFont="1" applyFill="1" applyBorder="1" applyAlignment="1">
      <alignment horizontal="right"/>
    </xf>
    <xf numFmtId="0" fontId="2" fillId="5" borderId="7" xfId="0" applyFont="1" applyFill="1" applyBorder="1" applyAlignment="1">
      <alignment horizontal="right"/>
    </xf>
    <xf numFmtId="49" fontId="12" fillId="3" borderId="0" xfId="0" applyNumberFormat="1" applyFont="1" applyFill="1"/>
    <xf numFmtId="49" fontId="13" fillId="3" borderId="0" xfId="0" applyNumberFormat="1" applyFont="1" applyFill="1" applyAlignment="1">
      <alignment horizontal="right"/>
    </xf>
    <xf numFmtId="0" fontId="7" fillId="0" borderId="1" xfId="0" applyFont="1" applyBorder="1"/>
    <xf numFmtId="0" fontId="7" fillId="0" borderId="2" xfId="0" applyFont="1" applyBorder="1"/>
    <xf numFmtId="3" fontId="7" fillId="0" borderId="3" xfId="0" applyNumberFormat="1" applyFont="1" applyBorder="1"/>
    <xf numFmtId="0" fontId="1" fillId="0" borderId="10" xfId="0" applyFont="1" applyBorder="1"/>
    <xf numFmtId="0" fontId="5" fillId="6" borderId="6" xfId="0" applyFont="1" applyFill="1" applyBorder="1" applyAlignment="1">
      <alignment horizontal="left"/>
    </xf>
    <xf numFmtId="0" fontId="6" fillId="6" borderId="4" xfId="0" applyFont="1" applyFill="1" applyBorder="1"/>
    <xf numFmtId="0" fontId="5" fillId="6" borderId="4" xfId="0" applyFont="1" applyFill="1" applyBorder="1"/>
    <xf numFmtId="0" fontId="7" fillId="6" borderId="4" xfId="0" applyFont="1" applyFill="1" applyBorder="1"/>
    <xf numFmtId="164" fontId="5" fillId="6" borderId="7" xfId="0" applyNumberFormat="1" applyFont="1" applyFill="1" applyBorder="1"/>
    <xf numFmtId="164" fontId="12" fillId="3" borderId="0" xfId="0" applyNumberFormat="1" applyFont="1" applyFill="1"/>
    <xf numFmtId="0" fontId="13" fillId="3" borderId="0" xfId="0" applyFont="1" applyFill="1" applyAlignment="1">
      <alignment horizontal="right"/>
    </xf>
    <xf numFmtId="0" fontId="14" fillId="3" borderId="0" xfId="0" applyFont="1" applyFill="1"/>
    <xf numFmtId="0" fontId="5" fillId="5" borderId="8" xfId="0" applyFont="1" applyFill="1" applyBorder="1" applyProtection="1">
      <protection locked="0"/>
    </xf>
    <xf numFmtId="49" fontId="2" fillId="0" borderId="10" xfId="0" applyNumberFormat="1" applyFont="1" applyBorder="1"/>
    <xf numFmtId="0" fontId="2" fillId="3" borderId="0" xfId="0" applyNumberFormat="1" applyFont="1" applyFill="1" applyBorder="1"/>
    <xf numFmtId="3" fontId="2" fillId="3" borderId="11" xfId="0" applyNumberFormat="1" applyFont="1" applyFill="1" applyBorder="1"/>
    <xf numFmtId="0" fontId="2" fillId="3" borderId="10" xfId="0" applyFont="1" applyFill="1" applyBorder="1"/>
    <xf numFmtId="0" fontId="2" fillId="3" borderId="0" xfId="0" applyFont="1" applyFill="1" applyBorder="1"/>
    <xf numFmtId="0" fontId="2" fillId="5" borderId="1" xfId="0" applyFont="1" applyFill="1" applyBorder="1"/>
    <xf numFmtId="0" fontId="2" fillId="5" borderId="2" xfId="0" applyFont="1" applyFill="1" applyBorder="1"/>
    <xf numFmtId="0" fontId="2" fillId="5" borderId="2" xfId="0" applyFont="1" applyFill="1" applyBorder="1" applyAlignment="1">
      <alignment horizontal="right"/>
    </xf>
    <xf numFmtId="0" fontId="2" fillId="5" borderId="3" xfId="0" applyFont="1" applyFill="1" applyBorder="1" applyAlignment="1">
      <alignment horizontal="right"/>
    </xf>
    <xf numFmtId="0" fontId="16" fillId="5" borderId="5" xfId="0" applyFont="1" applyFill="1" applyBorder="1"/>
    <xf numFmtId="3" fontId="2" fillId="4" borderId="3" xfId="0" applyNumberFormat="1" applyFont="1" applyFill="1" applyBorder="1"/>
    <xf numFmtId="3" fontId="2" fillId="3" borderId="0" xfId="0" applyNumberFormat="1" applyFont="1" applyFill="1" applyBorder="1"/>
    <xf numFmtId="3" fontId="2" fillId="0" borderId="0" xfId="0" applyNumberFormat="1" applyFont="1" applyBorder="1"/>
    <xf numFmtId="49" fontId="2" fillId="0" borderId="0" xfId="0" applyNumberFormat="1" applyFont="1" applyBorder="1"/>
    <xf numFmtId="3" fontId="2" fillId="4" borderId="2" xfId="0" applyNumberFormat="1" applyFont="1" applyFill="1" applyBorder="1"/>
    <xf numFmtId="0" fontId="11" fillId="6" borderId="5" xfId="0" applyFont="1" applyFill="1" applyBorder="1" applyAlignment="1">
      <alignment horizontal="left"/>
    </xf>
    <xf numFmtId="0" fontId="11" fillId="6" borderId="5" xfId="0" applyFont="1" applyFill="1" applyBorder="1"/>
    <xf numFmtId="0" fontId="11" fillId="6" borderId="5" xfId="0" applyFont="1" applyFill="1" applyBorder="1" applyAlignment="1">
      <alignment horizontal="right"/>
    </xf>
    <xf numFmtId="0" fontId="18" fillId="6" borderId="0" xfId="0" applyFont="1" applyFill="1" applyBorder="1"/>
    <xf numFmtId="0" fontId="19" fillId="6" borderId="0" xfId="0" applyFont="1" applyFill="1" applyBorder="1" applyAlignment="1"/>
    <xf numFmtId="0" fontId="11" fillId="6" borderId="0" xfId="0" applyFont="1" applyFill="1" applyBorder="1" applyAlignment="1">
      <alignment horizontal="right"/>
    </xf>
    <xf numFmtId="10" fontId="18" fillId="6" borderId="0" xfId="0" applyNumberFormat="1" applyFont="1" applyFill="1" applyBorder="1"/>
    <xf numFmtId="164" fontId="18" fillId="6" borderId="0" xfId="0" applyNumberFormat="1" applyFont="1" applyFill="1" applyBorder="1"/>
    <xf numFmtId="0" fontId="18" fillId="6" borderId="4" xfId="0" applyFont="1" applyFill="1" applyBorder="1"/>
    <xf numFmtId="0" fontId="19" fillId="6" borderId="4" xfId="0" applyFont="1" applyFill="1" applyBorder="1" applyAlignment="1"/>
    <xf numFmtId="0" fontId="11" fillId="6" borderId="4" xfId="0" applyFont="1" applyFill="1" applyBorder="1" applyAlignment="1">
      <alignment horizontal="right"/>
    </xf>
    <xf numFmtId="10" fontId="18" fillId="6" borderId="4" xfId="0" applyNumberFormat="1" applyFont="1" applyFill="1" applyBorder="1"/>
    <xf numFmtId="164" fontId="18" fillId="6" borderId="4" xfId="0" applyNumberFormat="1" applyFont="1" applyFill="1" applyBorder="1"/>
    <xf numFmtId="0" fontId="20" fillId="6" borderId="0" xfId="0" applyFont="1" applyFill="1"/>
    <xf numFmtId="0" fontId="17" fillId="6" borderId="0" xfId="0" applyFont="1" applyFill="1"/>
    <xf numFmtId="164" fontId="11" fillId="6" borderId="5" xfId="0" applyNumberFormat="1" applyFont="1" applyFill="1" applyBorder="1"/>
    <xf numFmtId="10" fontId="17" fillId="6" borderId="0" xfId="0" applyNumberFormat="1" applyFont="1" applyFill="1" applyBorder="1"/>
    <xf numFmtId="0" fontId="13" fillId="0" borderId="0" xfId="0" applyFont="1"/>
    <xf numFmtId="0" fontId="7" fillId="5" borderId="4" xfId="0" applyFont="1" applyFill="1" applyBorder="1"/>
    <xf numFmtId="0" fontId="17" fillId="0" borderId="0" xfId="0" applyFont="1"/>
    <xf numFmtId="0" fontId="1" fillId="5" borderId="6" xfId="0" applyFont="1" applyFill="1" applyBorder="1"/>
    <xf numFmtId="0" fontId="1" fillId="4" borderId="2" xfId="0" applyFont="1" applyFill="1" applyBorder="1" applyAlignment="1">
      <alignment horizontal="right"/>
    </xf>
    <xf numFmtId="0" fontId="1" fillId="4" borderId="1" xfId="0" applyFont="1" applyFill="1" applyBorder="1"/>
    <xf numFmtId="0" fontId="1" fillId="4" borderId="2" xfId="0" applyFont="1" applyFill="1" applyBorder="1"/>
    <xf numFmtId="164" fontId="1" fillId="4" borderId="3" xfId="0" applyNumberFormat="1" applyFont="1" applyFill="1" applyBorder="1"/>
    <xf numFmtId="0" fontId="9" fillId="7" borderId="10" xfId="0" applyFont="1" applyFill="1" applyBorder="1"/>
    <xf numFmtId="0" fontId="21" fillId="7" borderId="0" xfId="0" applyFont="1" applyFill="1" applyBorder="1"/>
    <xf numFmtId="0" fontId="21" fillId="7" borderId="0" xfId="0" applyFont="1" applyFill="1" applyBorder="1" applyAlignment="1">
      <alignment horizontal="right"/>
    </xf>
    <xf numFmtId="3" fontId="21" fillId="7" borderId="11" xfId="0" applyNumberFormat="1" applyFont="1" applyFill="1" applyBorder="1"/>
    <xf numFmtId="0" fontId="21" fillId="4" borderId="10" xfId="0" applyFont="1" applyFill="1" applyBorder="1"/>
    <xf numFmtId="0" fontId="21" fillId="4" borderId="0" xfId="0" applyFont="1" applyFill="1" applyBorder="1"/>
    <xf numFmtId="0" fontId="21" fillId="4" borderId="0" xfId="0" applyFont="1" applyFill="1" applyBorder="1" applyAlignment="1">
      <alignment horizontal="right"/>
    </xf>
    <xf numFmtId="0" fontId="1" fillId="0" borderId="0" xfId="0" applyFont="1" applyBorder="1"/>
    <xf numFmtId="0" fontId="1" fillId="0" borderId="0" xfId="0" applyFont="1" applyBorder="1" applyAlignment="1">
      <alignment horizontal="right"/>
    </xf>
    <xf numFmtId="3" fontId="1" fillId="0" borderId="11" xfId="0" applyNumberFormat="1" applyFont="1" applyBorder="1"/>
    <xf numFmtId="0" fontId="9" fillId="5" borderId="8" xfId="0" applyFont="1" applyFill="1" applyBorder="1"/>
    <xf numFmtId="0" fontId="9" fillId="5" borderId="5" xfId="0" applyFont="1" applyFill="1" applyBorder="1"/>
    <xf numFmtId="0" fontId="9" fillId="5" borderId="5" xfId="0" applyFont="1" applyFill="1" applyBorder="1" applyAlignment="1">
      <alignment horizontal="right"/>
    </xf>
    <xf numFmtId="164" fontId="9" fillId="5" borderId="9" xfId="0" applyNumberFormat="1" applyFont="1" applyFill="1" applyBorder="1"/>
    <xf numFmtId="0" fontId="5" fillId="8" borderId="0" xfId="0" applyFont="1" applyFill="1" applyBorder="1" applyAlignment="1">
      <alignment horizontal="left"/>
    </xf>
    <xf numFmtId="0" fontId="6" fillId="8" borderId="0" xfId="0" applyFont="1" applyFill="1" applyBorder="1"/>
    <xf numFmtId="0" fontId="5" fillId="8" borderId="0" xfId="0" applyFont="1" applyFill="1" applyBorder="1"/>
    <xf numFmtId="0" fontId="7" fillId="8" borderId="0" xfId="0" applyFont="1" applyFill="1" applyBorder="1"/>
    <xf numFmtId="164" fontId="5" fillId="8" borderId="0" xfId="0" applyNumberFormat="1" applyFont="1" applyFill="1" applyBorder="1"/>
    <xf numFmtId="3" fontId="1" fillId="4" borderId="11" xfId="0" applyNumberFormat="1" applyFont="1" applyFill="1" applyBorder="1"/>
    <xf numFmtId="10" fontId="2" fillId="4" borderId="0" xfId="1" applyNumberFormat="1" applyFont="1" applyFill="1" applyBorder="1"/>
    <xf numFmtId="0" fontId="14" fillId="3" borderId="0" xfId="0" applyFont="1" applyFill="1" applyBorder="1" applyAlignment="1">
      <alignment horizontal="left" vertical="top" wrapText="1"/>
    </xf>
    <xf numFmtId="0" fontId="14" fillId="2" borderId="2" xfId="0" applyFont="1" applyFill="1" applyBorder="1" applyAlignment="1" applyProtection="1">
      <alignment horizontal="left" vertical="top" wrapText="1"/>
      <protection locked="0"/>
    </xf>
    <xf numFmtId="0" fontId="15" fillId="0" borderId="5" xfId="0" applyFont="1" applyBorder="1" applyAlignment="1">
      <alignment horizontal="left" vertical="top" wrapText="1"/>
    </xf>
    <xf numFmtId="0" fontId="15" fillId="0" borderId="0" xfId="0" applyFont="1" applyAlignment="1" applyProtection="1">
      <alignment horizontal="left" vertical="top" wrapText="1"/>
      <protection locked="0"/>
    </xf>
    <xf numFmtId="0" fontId="14" fillId="3" borderId="5" xfId="0" applyFont="1" applyFill="1" applyBorder="1" applyAlignment="1">
      <alignment horizontal="left" vertical="top" wrapText="1"/>
    </xf>
    <xf numFmtId="0" fontId="15" fillId="0" borderId="5" xfId="0" applyFont="1" applyBorder="1" applyAlignment="1" applyProtection="1">
      <alignment horizontal="left" vertical="top" wrapText="1"/>
      <protection locked="0"/>
    </xf>
    <xf numFmtId="0" fontId="7" fillId="5" borderId="4" xfId="0" applyFont="1" applyFill="1" applyBorder="1"/>
    <xf numFmtId="0" fontId="14" fillId="2" borderId="5" xfId="0" applyFont="1" applyFill="1" applyBorder="1" applyAlignment="1" applyProtection="1">
      <alignment horizontal="left" vertical="top" wrapText="1"/>
      <protection locked="0"/>
    </xf>
    <xf numFmtId="0" fontId="14" fillId="3" borderId="0" xfId="0" applyFont="1" applyFill="1" applyAlignment="1">
      <alignment horizontal="left" vertical="top" wrapText="1"/>
    </xf>
  </cellXfs>
  <cellStyles count="2">
    <cellStyle name="Normal" xfId="0" builtinId="0"/>
    <cellStyle name="Procent"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H126"/>
  <sheetViews>
    <sheetView tabSelected="1" showRuler="0" view="pageLayout" topLeftCell="A93" zoomScale="130" zoomScaleNormal="100" zoomScalePageLayoutView="130" workbookViewId="0">
      <selection activeCell="B124" sqref="A124:B124"/>
    </sheetView>
  </sheetViews>
  <sheetFormatPr defaultColWidth="10.75" defaultRowHeight="11.25" x14ac:dyDescent="0.15"/>
  <cols>
    <col min="1" max="2" width="14.75" style="1" customWidth="1"/>
    <col min="3" max="5" width="7.75" style="1" customWidth="1"/>
    <col min="6" max="6" width="14.75" style="1" customWidth="1"/>
    <col min="7" max="16384" width="10.75" style="1"/>
  </cols>
  <sheetData>
    <row r="1" spans="1:6" ht="15.95" customHeight="1" x14ac:dyDescent="0.25">
      <c r="A1" s="63" t="s">
        <v>16</v>
      </c>
      <c r="B1" s="48"/>
      <c r="C1" s="48"/>
      <c r="D1" s="48"/>
      <c r="E1" s="48"/>
      <c r="F1" s="64" t="s">
        <v>17</v>
      </c>
    </row>
    <row r="2" spans="1:6" ht="15.95" customHeight="1" x14ac:dyDescent="0.25">
      <c r="A2" s="45" t="s">
        <v>20</v>
      </c>
      <c r="B2" s="3"/>
      <c r="C2" s="3"/>
      <c r="D2" s="3"/>
      <c r="E2" s="3"/>
      <c r="F2" s="46"/>
    </row>
    <row r="3" spans="1:6" ht="12" customHeight="1" x14ac:dyDescent="0.15">
      <c r="A3" s="3"/>
      <c r="B3" s="3"/>
      <c r="C3" s="3"/>
      <c r="D3" s="3"/>
      <c r="E3" s="3"/>
      <c r="F3" s="3"/>
    </row>
    <row r="4" spans="1:6" ht="12" customHeight="1" x14ac:dyDescent="0.15">
      <c r="A4" s="10" t="s">
        <v>75</v>
      </c>
      <c r="B4" s="11"/>
      <c r="C4" s="11"/>
      <c r="D4" s="11"/>
      <c r="E4" s="11"/>
      <c r="F4" s="12"/>
    </row>
    <row r="5" spans="1:6" ht="12" customHeight="1" x14ac:dyDescent="0.15">
      <c r="A5" s="113" t="s">
        <v>50</v>
      </c>
      <c r="B5" s="111"/>
      <c r="C5" s="15"/>
      <c r="D5" s="15"/>
      <c r="E5" s="15"/>
      <c r="F5" s="16" t="s">
        <v>1</v>
      </c>
    </row>
    <row r="6" spans="1:6" ht="12" customHeight="1" x14ac:dyDescent="0.15">
      <c r="A6" s="68" t="s">
        <v>51</v>
      </c>
      <c r="B6" s="5"/>
      <c r="C6" s="5"/>
      <c r="D6" s="47"/>
      <c r="E6" s="5"/>
      <c r="F6" s="6">
        <f>F98</f>
        <v>0</v>
      </c>
    </row>
    <row r="7" spans="1:6" ht="12" customHeight="1" x14ac:dyDescent="0.15">
      <c r="A7" s="68" t="s">
        <v>52</v>
      </c>
      <c r="B7" s="5"/>
      <c r="C7" s="5"/>
      <c r="D7" s="47"/>
      <c r="E7" s="5"/>
      <c r="F7" s="6">
        <f>F105</f>
        <v>0</v>
      </c>
    </row>
    <row r="8" spans="1:6" ht="12" customHeight="1" x14ac:dyDescent="0.15">
      <c r="A8" s="68" t="s">
        <v>53</v>
      </c>
      <c r="B8" s="5"/>
      <c r="C8" s="5"/>
      <c r="D8" s="47"/>
      <c r="E8" s="5"/>
      <c r="F8" s="6">
        <f>F112</f>
        <v>0</v>
      </c>
    </row>
    <row r="9" spans="1:6" ht="12" customHeight="1" x14ac:dyDescent="0.15">
      <c r="A9" s="68" t="s">
        <v>54</v>
      </c>
      <c r="B9" s="5"/>
      <c r="C9" s="5"/>
      <c r="D9" s="47"/>
      <c r="E9" s="5"/>
      <c r="F9" s="6">
        <f>F119</f>
        <v>0</v>
      </c>
    </row>
    <row r="10" spans="1:6" ht="12" customHeight="1" x14ac:dyDescent="0.15">
      <c r="A10" s="4"/>
      <c r="B10" s="5"/>
      <c r="C10" s="5"/>
      <c r="D10" s="47"/>
      <c r="E10" s="5"/>
      <c r="F10" s="6">
        <v>0</v>
      </c>
    </row>
    <row r="11" spans="1:6" ht="12" customHeight="1" x14ac:dyDescent="0.15">
      <c r="A11" s="23"/>
      <c r="B11" s="24"/>
      <c r="C11" s="24"/>
      <c r="D11" s="24"/>
      <c r="E11" s="114" t="s">
        <v>55</v>
      </c>
      <c r="F11" s="38">
        <f>SUM(F6:F10)</f>
        <v>0</v>
      </c>
    </row>
    <row r="12" spans="1:6" ht="11.25" customHeight="1" x14ac:dyDescent="0.15">
      <c r="A12" s="3"/>
      <c r="B12" s="3"/>
      <c r="C12" s="3"/>
      <c r="D12" s="3"/>
      <c r="E12" s="3"/>
      <c r="F12" s="3"/>
    </row>
    <row r="13" spans="1:6" ht="11.25" customHeight="1" x14ac:dyDescent="0.15">
      <c r="A13" s="44" t="s">
        <v>56</v>
      </c>
      <c r="B13" s="26"/>
      <c r="C13" s="26"/>
      <c r="D13" s="26"/>
      <c r="E13" s="33"/>
      <c r="F13" s="34">
        <f>F11</f>
        <v>0</v>
      </c>
    </row>
    <row r="14" spans="1:6" ht="11.25" customHeight="1" x14ac:dyDescent="0.15">
      <c r="A14" s="3"/>
      <c r="B14" s="3"/>
      <c r="C14" s="3"/>
      <c r="D14" s="3"/>
      <c r="E14" s="3"/>
      <c r="F14" s="3"/>
    </row>
    <row r="15" spans="1:6" x14ac:dyDescent="0.15">
      <c r="A15" s="10" t="s">
        <v>57</v>
      </c>
      <c r="B15" s="11"/>
      <c r="C15" s="11"/>
      <c r="D15" s="11"/>
      <c r="E15" s="11"/>
      <c r="F15" s="12"/>
    </row>
    <row r="16" spans="1:6" x14ac:dyDescent="0.15">
      <c r="A16" s="13" t="s">
        <v>3</v>
      </c>
      <c r="B16" s="14" t="s">
        <v>4</v>
      </c>
      <c r="C16" s="15" t="s">
        <v>0</v>
      </c>
      <c r="D16" s="15" t="s">
        <v>5</v>
      </c>
      <c r="E16" s="15" t="s">
        <v>11</v>
      </c>
      <c r="F16" s="16" t="s">
        <v>1</v>
      </c>
    </row>
    <row r="17" spans="1:6" x14ac:dyDescent="0.15">
      <c r="A17" s="4"/>
      <c r="B17" s="5"/>
      <c r="C17" s="5"/>
      <c r="D17" s="47"/>
      <c r="E17" s="5"/>
      <c r="F17" s="6">
        <f>C17*E17</f>
        <v>0</v>
      </c>
    </row>
    <row r="18" spans="1:6" x14ac:dyDescent="0.15">
      <c r="A18" s="4"/>
      <c r="B18" s="5"/>
      <c r="C18" s="5"/>
      <c r="D18" s="47"/>
      <c r="E18" s="5"/>
      <c r="F18" s="6">
        <f>C18*E18</f>
        <v>0</v>
      </c>
    </row>
    <row r="19" spans="1:6" x14ac:dyDescent="0.15">
      <c r="A19" s="4"/>
      <c r="B19" s="5"/>
      <c r="C19" s="5"/>
      <c r="D19" s="47"/>
      <c r="E19" s="5"/>
      <c r="F19" s="6">
        <f>C19*E19</f>
        <v>0</v>
      </c>
    </row>
    <row r="20" spans="1:6" x14ac:dyDescent="0.15">
      <c r="A20" s="4"/>
      <c r="B20" s="5"/>
      <c r="C20" s="5"/>
      <c r="D20" s="47"/>
      <c r="E20" s="5"/>
      <c r="F20" s="6">
        <f>C20*E20</f>
        <v>0</v>
      </c>
    </row>
    <row r="21" spans="1:6" x14ac:dyDescent="0.15">
      <c r="A21" s="4"/>
      <c r="B21" s="5"/>
      <c r="C21" s="5"/>
      <c r="D21" s="47"/>
      <c r="E21" s="5"/>
      <c r="F21" s="6">
        <f t="shared" ref="F21" si="0">C21*E21</f>
        <v>0</v>
      </c>
    </row>
    <row r="22" spans="1:6" x14ac:dyDescent="0.15">
      <c r="A22" s="115"/>
      <c r="B22" s="116"/>
      <c r="C22" s="116"/>
      <c r="D22" s="116"/>
      <c r="E22" s="114" t="s">
        <v>6</v>
      </c>
      <c r="F22" s="117">
        <f>SUM(F17:F21)</f>
        <v>0</v>
      </c>
    </row>
    <row r="23" spans="1:6" x14ac:dyDescent="0.15">
      <c r="A23" s="118" t="s">
        <v>59</v>
      </c>
      <c r="B23" s="119"/>
      <c r="C23" s="119"/>
      <c r="D23" s="120"/>
      <c r="E23" s="119"/>
      <c r="F23" s="121"/>
    </row>
    <row r="24" spans="1:6" x14ac:dyDescent="0.15">
      <c r="A24" s="122" t="s">
        <v>60</v>
      </c>
      <c r="B24" s="123"/>
      <c r="C24" s="123"/>
      <c r="D24" s="124"/>
      <c r="E24" s="123"/>
      <c r="F24" s="137">
        <v>0</v>
      </c>
    </row>
    <row r="25" spans="1:6" x14ac:dyDescent="0.15">
      <c r="A25" s="68" t="s">
        <v>61</v>
      </c>
      <c r="B25" s="125"/>
      <c r="C25" s="125"/>
      <c r="D25" s="126"/>
      <c r="E25" s="125"/>
      <c r="F25" s="127">
        <f>F24*0.16</f>
        <v>0</v>
      </c>
    </row>
    <row r="26" spans="1:6" x14ac:dyDescent="0.15">
      <c r="A26" s="68" t="s">
        <v>62</v>
      </c>
      <c r="B26" s="125"/>
      <c r="C26" s="125"/>
      <c r="D26" s="126"/>
      <c r="E26" s="125"/>
      <c r="F26" s="127">
        <v>0</v>
      </c>
    </row>
    <row r="27" spans="1:6" x14ac:dyDescent="0.15">
      <c r="A27" s="115"/>
      <c r="B27" s="116"/>
      <c r="C27" s="116"/>
      <c r="D27" s="116"/>
      <c r="E27" s="114" t="s">
        <v>63</v>
      </c>
      <c r="F27" s="117">
        <f>SUM(F25,F26)</f>
        <v>0</v>
      </c>
    </row>
    <row r="28" spans="1:6" ht="11.25" customHeight="1" x14ac:dyDescent="0.15">
      <c r="A28" s="140"/>
      <c r="B28" s="140"/>
      <c r="C28" s="140"/>
      <c r="D28" s="140"/>
      <c r="E28" s="140"/>
      <c r="F28" s="140"/>
    </row>
    <row r="29" spans="1:6" x14ac:dyDescent="0.15">
      <c r="A29" s="10" t="s">
        <v>58</v>
      </c>
      <c r="B29" s="11"/>
      <c r="C29" s="11"/>
      <c r="D29" s="11"/>
      <c r="E29" s="11"/>
      <c r="F29" s="12"/>
    </row>
    <row r="30" spans="1:6" x14ac:dyDescent="0.15">
      <c r="A30" s="13" t="s">
        <v>3</v>
      </c>
      <c r="B30" s="14" t="s">
        <v>4</v>
      </c>
      <c r="C30" s="15" t="s">
        <v>0</v>
      </c>
      <c r="D30" s="15" t="s">
        <v>5</v>
      </c>
      <c r="E30" s="15" t="s">
        <v>11</v>
      </c>
      <c r="F30" s="16" t="s">
        <v>1</v>
      </c>
    </row>
    <row r="31" spans="1:6" x14ac:dyDescent="0.15">
      <c r="A31" s="4"/>
      <c r="B31" s="5"/>
      <c r="C31" s="5"/>
      <c r="D31" s="47"/>
      <c r="E31" s="5"/>
      <c r="F31" s="6">
        <f t="shared" ref="F31:F36" si="1">C31*E31</f>
        <v>0</v>
      </c>
    </row>
    <row r="32" spans="1:6" x14ac:dyDescent="0.15">
      <c r="A32" s="4"/>
      <c r="B32" s="5"/>
      <c r="C32" s="5"/>
      <c r="D32" s="47"/>
      <c r="E32" s="5"/>
      <c r="F32" s="6">
        <f t="shared" si="1"/>
        <v>0</v>
      </c>
    </row>
    <row r="33" spans="1:7" x14ac:dyDescent="0.15">
      <c r="A33" s="4"/>
      <c r="B33" s="5"/>
      <c r="C33" s="5"/>
      <c r="D33" s="47"/>
      <c r="E33" s="5"/>
      <c r="F33" s="6">
        <f t="shared" si="1"/>
        <v>0</v>
      </c>
    </row>
    <row r="34" spans="1:7" x14ac:dyDescent="0.15">
      <c r="A34" s="4"/>
      <c r="B34" s="5"/>
      <c r="C34" s="5"/>
      <c r="D34" s="47"/>
      <c r="E34" s="5"/>
      <c r="F34" s="6">
        <f t="shared" si="1"/>
        <v>0</v>
      </c>
    </row>
    <row r="35" spans="1:7" x14ac:dyDescent="0.15">
      <c r="A35" s="4"/>
      <c r="B35" s="5"/>
      <c r="C35" s="5"/>
      <c r="D35" s="47"/>
      <c r="E35" s="5"/>
      <c r="F35" s="6">
        <f t="shared" si="1"/>
        <v>0</v>
      </c>
    </row>
    <row r="36" spans="1:7" x14ac:dyDescent="0.15">
      <c r="A36" s="4"/>
      <c r="B36" s="5"/>
      <c r="C36" s="5"/>
      <c r="D36" s="47"/>
      <c r="E36" s="5"/>
      <c r="F36" s="6">
        <f t="shared" si="1"/>
        <v>0</v>
      </c>
    </row>
    <row r="37" spans="1:7" ht="12" x14ac:dyDescent="0.2">
      <c r="A37" s="39"/>
      <c r="B37" s="40"/>
      <c r="C37" s="40"/>
      <c r="D37" s="40"/>
      <c r="E37" s="41" t="s">
        <v>7</v>
      </c>
      <c r="F37" s="42">
        <f>SUM(F31:F36)</f>
        <v>0</v>
      </c>
      <c r="G37" s="49"/>
    </row>
    <row r="38" spans="1:7" x14ac:dyDescent="0.15">
      <c r="A38" s="20"/>
      <c r="B38" s="20"/>
      <c r="C38" s="20"/>
      <c r="D38" s="20"/>
      <c r="E38" s="21"/>
      <c r="F38" s="22"/>
    </row>
    <row r="39" spans="1:7" x14ac:dyDescent="0.15">
      <c r="A39" s="44" t="s">
        <v>64</v>
      </c>
      <c r="B39" s="26"/>
      <c r="C39" s="26"/>
      <c r="D39" s="26"/>
      <c r="E39" s="33"/>
      <c r="F39" s="34">
        <f>F22+F27+F37</f>
        <v>0</v>
      </c>
    </row>
    <row r="40" spans="1:7" x14ac:dyDescent="0.15">
      <c r="A40" s="8"/>
      <c r="B40" s="8"/>
      <c r="C40" s="8"/>
      <c r="D40" s="8"/>
      <c r="E40" s="9"/>
      <c r="F40" s="7"/>
    </row>
    <row r="41" spans="1:7" x14ac:dyDescent="0.15">
      <c r="A41" s="10" t="s">
        <v>65</v>
      </c>
      <c r="B41" s="11"/>
      <c r="C41" s="11"/>
      <c r="D41" s="11"/>
      <c r="E41" s="11"/>
      <c r="F41" s="12"/>
    </row>
    <row r="42" spans="1:7" x14ac:dyDescent="0.15">
      <c r="A42" s="13" t="s">
        <v>2</v>
      </c>
      <c r="B42" s="43" t="s">
        <v>10</v>
      </c>
      <c r="C42" s="15"/>
      <c r="D42" s="15" t="s">
        <v>0</v>
      </c>
      <c r="E42" s="15" t="s">
        <v>11</v>
      </c>
      <c r="F42" s="16" t="s">
        <v>1</v>
      </c>
    </row>
    <row r="43" spans="1:7" x14ac:dyDescent="0.15">
      <c r="A43" s="4"/>
      <c r="B43" s="5"/>
      <c r="C43" s="5"/>
      <c r="D43" s="5"/>
      <c r="E43" s="5"/>
      <c r="F43" s="6">
        <f>D43*E43</f>
        <v>0</v>
      </c>
    </row>
    <row r="44" spans="1:7" x14ac:dyDescent="0.15">
      <c r="A44" s="4"/>
      <c r="B44" s="5"/>
      <c r="C44" s="5"/>
      <c r="D44" s="5"/>
      <c r="E44" s="5"/>
      <c r="F44" s="6">
        <f>D44*E44</f>
        <v>0</v>
      </c>
    </row>
    <row r="45" spans="1:7" x14ac:dyDescent="0.15">
      <c r="A45" s="4"/>
      <c r="B45" s="5"/>
      <c r="C45" s="5"/>
      <c r="D45" s="5"/>
      <c r="E45" s="5"/>
      <c r="F45" s="6">
        <f>D45*E45</f>
        <v>0</v>
      </c>
    </row>
    <row r="46" spans="1:7" x14ac:dyDescent="0.15">
      <c r="A46" s="23"/>
      <c r="B46" s="24"/>
      <c r="C46" s="24"/>
      <c r="D46" s="24"/>
      <c r="E46" s="24"/>
      <c r="F46" s="38">
        <f>SUM(F43:F45)</f>
        <v>0</v>
      </c>
    </row>
    <row r="47" spans="1:7" ht="56.85" customHeight="1" x14ac:dyDescent="0.15">
      <c r="A47" s="146" t="s">
        <v>23</v>
      </c>
      <c r="B47" s="146"/>
      <c r="C47" s="146"/>
      <c r="D47" s="146"/>
      <c r="E47" s="146"/>
      <c r="F47" s="146"/>
    </row>
    <row r="48" spans="1:7" x14ac:dyDescent="0.15">
      <c r="A48" s="77" t="s">
        <v>66</v>
      </c>
      <c r="B48" s="11"/>
      <c r="C48" s="11"/>
      <c r="D48" s="11"/>
      <c r="E48" s="11"/>
      <c r="F48" s="25"/>
    </row>
    <row r="49" spans="1:6" x14ac:dyDescent="0.15">
      <c r="A49" s="13" t="s">
        <v>2</v>
      </c>
      <c r="B49" s="145"/>
      <c r="C49" s="145"/>
      <c r="D49" s="15" t="s">
        <v>0</v>
      </c>
      <c r="E49" s="15" t="s">
        <v>11</v>
      </c>
      <c r="F49" s="16" t="s">
        <v>1</v>
      </c>
    </row>
    <row r="50" spans="1:6" x14ac:dyDescent="0.15">
      <c r="A50" s="4"/>
      <c r="B50" s="5"/>
      <c r="C50" s="5"/>
      <c r="D50" s="5"/>
      <c r="E50" s="5"/>
      <c r="F50" s="6">
        <f t="shared" ref="F50:F52" si="2">D50*E50</f>
        <v>0</v>
      </c>
    </row>
    <row r="51" spans="1:6" x14ac:dyDescent="0.15">
      <c r="A51" s="4"/>
      <c r="B51" s="5"/>
      <c r="C51" s="5"/>
      <c r="D51" s="5"/>
      <c r="E51" s="5"/>
      <c r="F51" s="6">
        <f t="shared" si="2"/>
        <v>0</v>
      </c>
    </row>
    <row r="52" spans="1:6" x14ac:dyDescent="0.15">
      <c r="A52" s="4"/>
      <c r="B52" s="5"/>
      <c r="C52" s="5"/>
      <c r="D52" s="5"/>
      <c r="E52" s="5"/>
      <c r="F52" s="6">
        <f t="shared" si="2"/>
        <v>0</v>
      </c>
    </row>
    <row r="53" spans="1:6" x14ac:dyDescent="0.15">
      <c r="A53" s="23"/>
      <c r="B53" s="24"/>
      <c r="C53" s="24"/>
      <c r="D53" s="24"/>
      <c r="E53" s="24"/>
      <c r="F53" s="38">
        <f>SUM(F50:F52)</f>
        <v>0</v>
      </c>
    </row>
    <row r="54" spans="1:6" ht="33.950000000000003" customHeight="1" x14ac:dyDescent="0.15">
      <c r="A54" s="141" t="s">
        <v>24</v>
      </c>
      <c r="B54" s="141"/>
      <c r="C54" s="141"/>
      <c r="D54" s="141"/>
      <c r="E54" s="141"/>
      <c r="F54" s="141"/>
    </row>
    <row r="55" spans="1:6" x14ac:dyDescent="0.15">
      <c r="A55" s="27" t="s">
        <v>19</v>
      </c>
      <c r="B55" s="28"/>
      <c r="C55" s="28"/>
      <c r="D55" s="28"/>
      <c r="E55" s="28"/>
      <c r="F55" s="29"/>
    </row>
    <row r="56" spans="1:6" x14ac:dyDescent="0.15">
      <c r="A56" s="65" t="s">
        <v>9</v>
      </c>
      <c r="B56" s="66"/>
      <c r="C56" s="66"/>
      <c r="D56" s="66"/>
      <c r="E56" s="66"/>
      <c r="F56" s="67">
        <v>0</v>
      </c>
    </row>
    <row r="57" spans="1:6" s="142" customFormat="1" ht="22.5" customHeight="1" x14ac:dyDescent="0.2">
      <c r="A57" s="142" t="s">
        <v>25</v>
      </c>
    </row>
    <row r="58" spans="1:6" x14ac:dyDescent="0.15">
      <c r="A58" s="44" t="s">
        <v>70</v>
      </c>
      <c r="B58" s="26"/>
      <c r="C58" s="26"/>
      <c r="D58" s="26"/>
      <c r="E58" s="33"/>
      <c r="F58" s="34">
        <f>F39+F46+F53+F56</f>
        <v>0</v>
      </c>
    </row>
    <row r="59" spans="1:6" x14ac:dyDescent="0.15">
      <c r="A59" s="30"/>
      <c r="B59" s="30"/>
      <c r="C59" s="30"/>
      <c r="D59" s="30"/>
      <c r="E59" s="31"/>
      <c r="F59" s="32"/>
    </row>
    <row r="60" spans="1:6" x14ac:dyDescent="0.15">
      <c r="A60" s="36" t="s">
        <v>22</v>
      </c>
      <c r="B60" s="17"/>
      <c r="C60" s="17"/>
      <c r="D60" s="17"/>
      <c r="E60" s="18"/>
      <c r="F60" s="19"/>
    </row>
    <row r="61" spans="1:6" x14ac:dyDescent="0.15">
      <c r="A61" s="68" t="s">
        <v>67</v>
      </c>
      <c r="B61" s="5"/>
      <c r="C61" s="5"/>
      <c r="D61" s="5"/>
      <c r="E61" s="37" t="e">
        <f>F61/F58</f>
        <v>#DIV/0!</v>
      </c>
      <c r="F61" s="6">
        <v>0</v>
      </c>
    </row>
    <row r="62" spans="1:6" x14ac:dyDescent="0.15">
      <c r="A62" s="68" t="s">
        <v>68</v>
      </c>
      <c r="B62" s="5"/>
      <c r="C62" s="5"/>
      <c r="D62" s="5"/>
      <c r="E62" s="37" t="e">
        <f>F62/F58</f>
        <v>#DIV/0!</v>
      </c>
      <c r="F62" s="6">
        <v>0</v>
      </c>
    </row>
    <row r="63" spans="1:6" ht="22.5" customHeight="1" x14ac:dyDescent="0.15">
      <c r="A63" s="143" t="s">
        <v>21</v>
      </c>
      <c r="B63" s="143"/>
      <c r="C63" s="143"/>
      <c r="D63" s="143"/>
      <c r="E63" s="143"/>
      <c r="F63" s="143"/>
    </row>
    <row r="64" spans="1:6" x14ac:dyDescent="0.15">
      <c r="A64" s="132" t="s">
        <v>26</v>
      </c>
      <c r="B64" s="133"/>
      <c r="C64" s="133"/>
      <c r="D64" s="134"/>
      <c r="E64" s="135"/>
      <c r="F64" s="136">
        <f>F58+F61+F62</f>
        <v>0</v>
      </c>
    </row>
    <row r="65" spans="1:8" x14ac:dyDescent="0.15">
      <c r="A65" s="3"/>
      <c r="B65" s="3"/>
      <c r="C65" s="3"/>
      <c r="D65" s="3"/>
      <c r="E65" s="3"/>
      <c r="F65" s="35"/>
    </row>
    <row r="66" spans="1:8" x14ac:dyDescent="0.15">
      <c r="A66" s="69" t="s">
        <v>72</v>
      </c>
      <c r="B66" s="70"/>
      <c r="C66" s="70"/>
      <c r="D66" s="71"/>
      <c r="E66" s="72"/>
      <c r="F66" s="73">
        <f>F13+F64</f>
        <v>0</v>
      </c>
    </row>
    <row r="67" spans="1:8" x14ac:dyDescent="0.15">
      <c r="A67" s="3"/>
      <c r="B67" s="3"/>
      <c r="C67" s="3"/>
      <c r="D67" s="3"/>
      <c r="E67" s="3"/>
      <c r="F67" s="35"/>
    </row>
    <row r="68" spans="1:8" x14ac:dyDescent="0.15">
      <c r="A68" s="3"/>
      <c r="B68" s="3"/>
      <c r="C68" s="3"/>
      <c r="D68" s="3"/>
      <c r="E68" s="3"/>
      <c r="F68" s="35"/>
    </row>
    <row r="69" spans="1:8" x14ac:dyDescent="0.15">
      <c r="A69" s="3"/>
      <c r="B69" s="3"/>
      <c r="C69" s="3"/>
      <c r="D69" s="3"/>
      <c r="E69" s="3"/>
      <c r="F69" s="3"/>
    </row>
    <row r="70" spans="1:8" x14ac:dyDescent="0.15">
      <c r="A70" s="3"/>
      <c r="B70" s="3"/>
      <c r="C70" s="3"/>
      <c r="D70" s="3"/>
      <c r="E70" s="3"/>
      <c r="F70" s="3"/>
    </row>
    <row r="71" spans="1:8" x14ac:dyDescent="0.15">
      <c r="A71" s="3"/>
      <c r="B71" s="3"/>
      <c r="C71" s="3"/>
      <c r="D71" s="3"/>
      <c r="E71" s="3"/>
      <c r="F71" s="3"/>
    </row>
    <row r="72" spans="1:8" ht="18" x14ac:dyDescent="0.25">
      <c r="A72" s="74" t="str">
        <f>REPT(A1,1)</f>
        <v>"INDSÆT PROJEKTNAVN"</v>
      </c>
      <c r="B72" s="3"/>
      <c r="C72" s="3"/>
      <c r="D72" s="3"/>
      <c r="E72" s="3"/>
      <c r="F72" s="75" t="str">
        <f>REPT(F1,1)</f>
        <v>"INDSÆT DATO"</v>
      </c>
    </row>
    <row r="73" spans="1:8" ht="18" x14ac:dyDescent="0.25">
      <c r="A73" s="45" t="s">
        <v>12</v>
      </c>
      <c r="B73" s="3"/>
      <c r="C73" s="3"/>
      <c r="D73" s="3"/>
      <c r="E73" s="3"/>
      <c r="F73" s="3"/>
    </row>
    <row r="74" spans="1:8" ht="6" customHeight="1" x14ac:dyDescent="0.25">
      <c r="A74" s="45"/>
      <c r="B74" s="3"/>
      <c r="C74" s="3"/>
      <c r="D74" s="3"/>
      <c r="E74" s="3"/>
      <c r="F74" s="3"/>
    </row>
    <row r="75" spans="1:8" ht="12" customHeight="1" x14ac:dyDescent="0.15">
      <c r="A75" s="128" t="s">
        <v>69</v>
      </c>
      <c r="B75" s="51"/>
      <c r="C75" s="51"/>
      <c r="D75" s="129"/>
      <c r="E75" s="130" t="s">
        <v>70</v>
      </c>
      <c r="F75" s="131">
        <f>F64</f>
        <v>0</v>
      </c>
    </row>
    <row r="76" spans="1:8" x14ac:dyDescent="0.15">
      <c r="A76" s="54" t="s">
        <v>18</v>
      </c>
      <c r="B76" s="55" t="s">
        <v>71</v>
      </c>
      <c r="C76" s="55"/>
      <c r="D76" s="55"/>
      <c r="E76" s="61" t="s">
        <v>13</v>
      </c>
      <c r="F76" s="62" t="s">
        <v>8</v>
      </c>
      <c r="H76" s="112"/>
    </row>
    <row r="77" spans="1:8" x14ac:dyDescent="0.15">
      <c r="A77" s="50" t="s">
        <v>14</v>
      </c>
      <c r="B77" s="2" t="s">
        <v>45</v>
      </c>
      <c r="C77" s="2"/>
      <c r="D77" s="2"/>
      <c r="E77" s="57" t="e">
        <f>F77/F75</f>
        <v>#DIV/0!</v>
      </c>
      <c r="F77" s="56"/>
      <c r="H77" s="112" t="s">
        <v>46</v>
      </c>
    </row>
    <row r="78" spans="1:8" x14ac:dyDescent="0.15">
      <c r="A78" s="50" t="s">
        <v>76</v>
      </c>
      <c r="B78" s="2" t="s">
        <v>46</v>
      </c>
      <c r="C78" s="2"/>
      <c r="D78" s="2"/>
      <c r="E78" s="138" t="e">
        <f>F78/F75</f>
        <v>#DIV/0!</v>
      </c>
      <c r="F78" s="56"/>
      <c r="H78" s="112" t="s">
        <v>45</v>
      </c>
    </row>
    <row r="79" spans="1:8" x14ac:dyDescent="0.15">
      <c r="A79" s="50"/>
      <c r="B79" s="2" t="s">
        <v>46</v>
      </c>
      <c r="C79" s="2"/>
      <c r="D79" s="2"/>
      <c r="E79" s="138" t="e">
        <f>F79/F75</f>
        <v>#DIV/0!</v>
      </c>
      <c r="F79" s="56"/>
      <c r="H79" s="112" t="s">
        <v>47</v>
      </c>
    </row>
    <row r="80" spans="1:8" x14ac:dyDescent="0.15">
      <c r="A80" s="50"/>
      <c r="B80" s="2" t="s">
        <v>46</v>
      </c>
      <c r="C80" s="2"/>
      <c r="D80" s="2"/>
      <c r="E80" s="138" t="e">
        <f>F80/F75</f>
        <v>#DIV/0!</v>
      </c>
      <c r="F80" s="56"/>
      <c r="H80" s="112" t="s">
        <v>48</v>
      </c>
    </row>
    <row r="81" spans="1:8" x14ac:dyDescent="0.15">
      <c r="A81" s="50"/>
      <c r="B81" s="2"/>
      <c r="C81" s="2"/>
      <c r="D81" s="2"/>
      <c r="E81" s="57"/>
      <c r="F81" s="56"/>
      <c r="H81" s="112"/>
    </row>
    <row r="82" spans="1:8" x14ac:dyDescent="0.15">
      <c r="A82" s="50"/>
      <c r="B82" s="2"/>
      <c r="C82" s="2"/>
      <c r="D82" s="2"/>
      <c r="E82" s="57"/>
      <c r="F82" s="56"/>
      <c r="H82" s="110"/>
    </row>
    <row r="83" spans="1:8" x14ac:dyDescent="0.15">
      <c r="A83" s="52"/>
      <c r="B83" s="53"/>
      <c r="C83" s="53"/>
      <c r="D83" s="59" t="s">
        <v>15</v>
      </c>
      <c r="E83" s="58" t="e">
        <f>F83/F75</f>
        <v>#DIV/0!</v>
      </c>
      <c r="F83" s="60">
        <f>SUM(F77:F82)</f>
        <v>0</v>
      </c>
    </row>
    <row r="84" spans="1:8" ht="42.75" customHeight="1" x14ac:dyDescent="0.15">
      <c r="A84" s="144" t="s">
        <v>77</v>
      </c>
      <c r="B84" s="144"/>
      <c r="C84" s="144"/>
      <c r="D84" s="144"/>
      <c r="E84" s="144"/>
      <c r="F84" s="144"/>
    </row>
    <row r="85" spans="1:8" ht="12" x14ac:dyDescent="0.2">
      <c r="A85" s="76"/>
      <c r="B85" s="3"/>
      <c r="C85" s="3"/>
      <c r="D85" s="3"/>
      <c r="E85" s="3"/>
      <c r="F85" s="3"/>
    </row>
    <row r="86" spans="1:8" ht="58.5" customHeight="1" x14ac:dyDescent="0.15">
      <c r="A86" s="142" t="s">
        <v>49</v>
      </c>
      <c r="B86" s="142"/>
      <c r="C86" s="142"/>
      <c r="D86" s="142"/>
      <c r="E86" s="142"/>
      <c r="F86" s="142"/>
    </row>
    <row r="87" spans="1:8" ht="18" x14ac:dyDescent="0.25">
      <c r="A87" s="45" t="s">
        <v>73</v>
      </c>
      <c r="B87" s="3"/>
      <c r="C87" s="3"/>
      <c r="D87" s="3"/>
      <c r="E87" s="3"/>
      <c r="F87" s="3"/>
    </row>
    <row r="88" spans="1:8" ht="6" customHeight="1" x14ac:dyDescent="0.25">
      <c r="A88" s="45"/>
      <c r="B88" s="3"/>
      <c r="C88" s="3"/>
      <c r="D88" s="3"/>
      <c r="E88" s="3"/>
      <c r="F88" s="3"/>
    </row>
    <row r="89" spans="1:8" ht="40.5" customHeight="1" x14ac:dyDescent="0.15">
      <c r="A89" s="147" t="s">
        <v>74</v>
      </c>
      <c r="B89" s="147"/>
      <c r="C89" s="147"/>
      <c r="D89" s="147"/>
      <c r="E89" s="147"/>
      <c r="F89" s="147"/>
    </row>
    <row r="90" spans="1:8" ht="6" customHeight="1" x14ac:dyDescent="0.25">
      <c r="A90" s="45"/>
      <c r="B90" s="3"/>
      <c r="C90" s="3"/>
      <c r="D90" s="3"/>
      <c r="E90" s="3"/>
      <c r="F90" s="3"/>
    </row>
    <row r="91" spans="1:8" x14ac:dyDescent="0.15">
      <c r="A91" s="83" t="s">
        <v>28</v>
      </c>
      <c r="B91" s="84"/>
      <c r="C91" s="84"/>
      <c r="D91" s="84"/>
      <c r="E91" s="85" t="s">
        <v>13</v>
      </c>
      <c r="F91" s="86" t="s">
        <v>8</v>
      </c>
    </row>
    <row r="92" spans="1:8" x14ac:dyDescent="0.15">
      <c r="A92" s="3"/>
      <c r="B92" s="3"/>
      <c r="C92" s="3"/>
      <c r="D92" s="3"/>
      <c r="E92" s="3"/>
      <c r="F92" s="3"/>
    </row>
    <row r="93" spans="1:8" x14ac:dyDescent="0.15">
      <c r="A93" s="87" t="s">
        <v>35</v>
      </c>
      <c r="B93" s="51"/>
      <c r="C93" s="51"/>
      <c r="D93" s="51"/>
      <c r="E93" s="51"/>
      <c r="F93" s="51"/>
    </row>
    <row r="94" spans="1:8" x14ac:dyDescent="0.15">
      <c r="A94" s="55" t="s">
        <v>43</v>
      </c>
      <c r="B94" s="55"/>
      <c r="C94" s="55"/>
      <c r="D94" s="55" t="s">
        <v>44</v>
      </c>
      <c r="E94" s="55"/>
      <c r="F94" s="55"/>
    </row>
    <row r="95" spans="1:8" x14ac:dyDescent="0.15">
      <c r="A95" s="50" t="s">
        <v>14</v>
      </c>
      <c r="B95" s="2"/>
      <c r="C95" s="2"/>
      <c r="D95" s="2"/>
      <c r="E95" s="57" t="e">
        <f>F95/(F$95+F$96+F$97)</f>
        <v>#DIV/0!</v>
      </c>
      <c r="F95" s="56">
        <v>0</v>
      </c>
    </row>
    <row r="96" spans="1:8" x14ac:dyDescent="0.15">
      <c r="A96" s="78" t="s">
        <v>29</v>
      </c>
      <c r="B96" s="2"/>
      <c r="C96" s="2"/>
      <c r="D96" s="2"/>
      <c r="E96" s="57" t="e">
        <f>F96/(F$95+F$96+F$97)</f>
        <v>#DIV/0!</v>
      </c>
      <c r="F96" s="56">
        <v>0</v>
      </c>
    </row>
    <row r="97" spans="1:6" x14ac:dyDescent="0.15">
      <c r="A97" s="50" t="s">
        <v>39</v>
      </c>
      <c r="B97" s="2"/>
      <c r="C97" s="2"/>
      <c r="D97" s="2"/>
      <c r="E97" s="57" t="e">
        <f>F97/(F$95+F$96+F$97)</f>
        <v>#DIV/0!</v>
      </c>
      <c r="F97" s="56">
        <v>0</v>
      </c>
    </row>
    <row r="98" spans="1:6" x14ac:dyDescent="0.15">
      <c r="A98" s="52"/>
      <c r="B98" s="53"/>
      <c r="C98" s="53" t="s">
        <v>36</v>
      </c>
      <c r="D98" s="53"/>
      <c r="E98" s="58" t="e">
        <f>SUM(E95:E97)</f>
        <v>#DIV/0!</v>
      </c>
      <c r="F98" s="88">
        <f>SUM(F95:F97)</f>
        <v>0</v>
      </c>
    </row>
    <row r="99" spans="1:6" x14ac:dyDescent="0.15">
      <c r="A99" s="3"/>
      <c r="B99" s="3"/>
      <c r="C99" s="3"/>
      <c r="D99" s="3"/>
      <c r="E99" s="3"/>
      <c r="F99" s="3"/>
    </row>
    <row r="100" spans="1:6" x14ac:dyDescent="0.15">
      <c r="A100" s="87" t="s">
        <v>33</v>
      </c>
      <c r="B100" s="51"/>
      <c r="C100" s="51"/>
      <c r="D100" s="51"/>
      <c r="E100" s="51"/>
      <c r="F100" s="51"/>
    </row>
    <row r="101" spans="1:6" x14ac:dyDescent="0.15">
      <c r="A101" s="55" t="s">
        <v>43</v>
      </c>
      <c r="B101" s="55"/>
      <c r="C101" s="55"/>
      <c r="D101" s="55" t="s">
        <v>44</v>
      </c>
      <c r="E101" s="55"/>
      <c r="F101" s="55"/>
    </row>
    <row r="102" spans="1:6" x14ac:dyDescent="0.15">
      <c r="A102" s="50" t="s">
        <v>14</v>
      </c>
      <c r="B102" s="2"/>
      <c r="C102" s="2"/>
      <c r="D102" s="2"/>
      <c r="E102" s="57" t="e">
        <f>F102/(F$102+F$103+F$104)</f>
        <v>#DIV/0!</v>
      </c>
      <c r="F102" s="56">
        <v>0</v>
      </c>
    </row>
    <row r="103" spans="1:6" x14ac:dyDescent="0.15">
      <c r="A103" s="78" t="s">
        <v>29</v>
      </c>
      <c r="B103" s="2"/>
      <c r="C103" s="2"/>
      <c r="D103" s="2"/>
      <c r="E103" s="57" t="e">
        <f>F103/(F$102+F$103+F$104)</f>
        <v>#DIV/0!</v>
      </c>
      <c r="F103" s="56">
        <v>0</v>
      </c>
    </row>
    <row r="104" spans="1:6" x14ac:dyDescent="0.15">
      <c r="A104" s="50" t="s">
        <v>39</v>
      </c>
      <c r="B104" s="2"/>
      <c r="C104" s="2"/>
      <c r="D104" s="2"/>
      <c r="E104" s="57" t="e">
        <f>F104/(F$102+F$103+F$104)</f>
        <v>#DIV/0!</v>
      </c>
      <c r="F104" s="56">
        <v>0</v>
      </c>
    </row>
    <row r="105" spans="1:6" x14ac:dyDescent="0.15">
      <c r="A105" s="52"/>
      <c r="B105" s="53"/>
      <c r="C105" s="53" t="s">
        <v>34</v>
      </c>
      <c r="D105" s="53"/>
      <c r="E105" s="58" t="e">
        <f>SUM(E102:E104)</f>
        <v>#DIV/0!</v>
      </c>
      <c r="F105" s="88">
        <f>SUM(F102:F104)</f>
        <v>0</v>
      </c>
    </row>
    <row r="106" spans="1:6" x14ac:dyDescent="0.15">
      <c r="A106" s="81"/>
      <c r="B106" s="82"/>
      <c r="C106" s="82"/>
      <c r="D106" s="82"/>
      <c r="E106" s="79"/>
      <c r="F106" s="80"/>
    </row>
    <row r="107" spans="1:6" x14ac:dyDescent="0.15">
      <c r="A107" s="87" t="s">
        <v>30</v>
      </c>
      <c r="B107" s="51"/>
      <c r="C107" s="51"/>
      <c r="D107" s="51"/>
      <c r="E107" s="51"/>
      <c r="F107" s="51"/>
    </row>
    <row r="108" spans="1:6" x14ac:dyDescent="0.15">
      <c r="A108" s="55" t="s">
        <v>43</v>
      </c>
      <c r="B108" s="55"/>
      <c r="C108" s="55"/>
      <c r="D108" s="55" t="s">
        <v>44</v>
      </c>
      <c r="E108" s="55"/>
      <c r="F108" s="55"/>
    </row>
    <row r="109" spans="1:6" x14ac:dyDescent="0.15">
      <c r="A109" s="50" t="s">
        <v>14</v>
      </c>
      <c r="B109" s="2"/>
      <c r="C109" s="2"/>
      <c r="D109" s="2"/>
      <c r="E109" s="57" t="e">
        <f>F109/(F$109+F$110+F$111)</f>
        <v>#DIV/0!</v>
      </c>
      <c r="F109" s="56">
        <v>0</v>
      </c>
    </row>
    <row r="110" spans="1:6" x14ac:dyDescent="0.15">
      <c r="A110" s="78" t="s">
        <v>29</v>
      </c>
      <c r="B110" s="2"/>
      <c r="C110" s="2"/>
      <c r="D110" s="2"/>
      <c r="E110" s="57" t="e">
        <f>F110/(F$109+F$110+F$111)</f>
        <v>#DIV/0!</v>
      </c>
      <c r="F110" s="56">
        <v>0</v>
      </c>
    </row>
    <row r="111" spans="1:6" x14ac:dyDescent="0.15">
      <c r="A111" s="50" t="s">
        <v>39</v>
      </c>
      <c r="B111" s="2"/>
      <c r="C111" s="2"/>
      <c r="D111" s="2"/>
      <c r="E111" s="57" t="e">
        <f>F111/(F$109+F$110+F$111)</f>
        <v>#DIV/0!</v>
      </c>
      <c r="F111" s="56">
        <v>0</v>
      </c>
    </row>
    <row r="112" spans="1:6" x14ac:dyDescent="0.15">
      <c r="A112" s="53"/>
      <c r="B112" s="53"/>
      <c r="C112" s="53" t="s">
        <v>31</v>
      </c>
      <c r="D112" s="53"/>
      <c r="E112" s="58" t="e">
        <f>SUM(E109:E111)</f>
        <v>#DIV/0!</v>
      </c>
      <c r="F112" s="92">
        <f>SUM(F109:F111)</f>
        <v>0</v>
      </c>
    </row>
    <row r="113" spans="1:6" x14ac:dyDescent="0.15">
      <c r="A113" s="82"/>
      <c r="B113" s="82"/>
      <c r="C113" s="82"/>
      <c r="D113" s="82"/>
      <c r="E113" s="79"/>
      <c r="F113" s="89"/>
    </row>
    <row r="114" spans="1:6" x14ac:dyDescent="0.15">
      <c r="A114" s="87" t="s">
        <v>32</v>
      </c>
      <c r="B114" s="51"/>
      <c r="C114" s="51"/>
      <c r="D114" s="51"/>
      <c r="E114" s="51"/>
      <c r="F114" s="51"/>
    </row>
    <row r="115" spans="1:6" ht="11.25" customHeight="1" x14ac:dyDescent="0.15">
      <c r="A115" s="55" t="s">
        <v>43</v>
      </c>
      <c r="B115" s="55"/>
      <c r="C115" s="55"/>
      <c r="D115" s="55" t="s">
        <v>44</v>
      </c>
      <c r="E115" s="55"/>
      <c r="F115" s="55"/>
    </row>
    <row r="116" spans="1:6" x14ac:dyDescent="0.15">
      <c r="A116" s="2" t="s">
        <v>14</v>
      </c>
      <c r="B116" s="2"/>
      <c r="C116" s="2"/>
      <c r="D116" s="2"/>
      <c r="E116" s="57" t="e">
        <f>F116/(F$116+F$117+F$118)</f>
        <v>#DIV/0!</v>
      </c>
      <c r="F116" s="90">
        <v>0</v>
      </c>
    </row>
    <row r="117" spans="1:6" x14ac:dyDescent="0.15">
      <c r="A117" s="91" t="s">
        <v>29</v>
      </c>
      <c r="B117" s="2"/>
      <c r="C117" s="2"/>
      <c r="D117" s="2"/>
      <c r="E117" s="57" t="e">
        <f>F117/(F$116+F$117+F$118)</f>
        <v>#DIV/0!</v>
      </c>
      <c r="F117" s="90">
        <v>0</v>
      </c>
    </row>
    <row r="118" spans="1:6" x14ac:dyDescent="0.15">
      <c r="A118" s="2" t="s">
        <v>39</v>
      </c>
      <c r="B118" s="2"/>
      <c r="C118" s="2"/>
      <c r="D118" s="2"/>
      <c r="E118" s="57" t="e">
        <f>F118/(F$116+F$117+F$118)</f>
        <v>#DIV/0!</v>
      </c>
      <c r="F118" s="90">
        <v>0</v>
      </c>
    </row>
    <row r="119" spans="1:6" x14ac:dyDescent="0.15">
      <c r="A119" s="53"/>
      <c r="B119" s="53"/>
      <c r="C119" s="53" t="s">
        <v>37</v>
      </c>
      <c r="D119" s="53"/>
      <c r="E119" s="58" t="e">
        <f>SUM(E116:E118)</f>
        <v>#DIV/0!</v>
      </c>
      <c r="F119" s="92">
        <f>SUM(F116:F118)</f>
        <v>0</v>
      </c>
    </row>
    <row r="120" spans="1:6" x14ac:dyDescent="0.15">
      <c r="A120" s="139"/>
      <c r="B120" s="139"/>
      <c r="C120" s="139"/>
      <c r="D120" s="139"/>
      <c r="E120" s="139"/>
      <c r="F120" s="139"/>
    </row>
    <row r="121" spans="1:6" ht="18" x14ac:dyDescent="0.25">
      <c r="A121" s="106" t="s">
        <v>27</v>
      </c>
      <c r="B121" s="107"/>
      <c r="C121" s="107"/>
      <c r="D121" s="107"/>
      <c r="E121" s="107"/>
      <c r="F121" s="107"/>
    </row>
    <row r="122" spans="1:6" ht="6" customHeight="1" x14ac:dyDescent="0.25">
      <c r="A122" s="45"/>
      <c r="B122" s="3"/>
      <c r="C122" s="3"/>
      <c r="D122" s="3"/>
      <c r="E122" s="3"/>
      <c r="F122" s="3"/>
    </row>
    <row r="123" spans="1:6" x14ac:dyDescent="0.15">
      <c r="A123" s="93" t="s">
        <v>38</v>
      </c>
      <c r="B123" s="94"/>
      <c r="C123" s="94"/>
      <c r="D123" s="95"/>
      <c r="E123" s="109" t="e">
        <f>SUM(E124:E126)</f>
        <v>#DIV/0!</v>
      </c>
      <c r="F123" s="108">
        <f>SUM(F83,F98,F105,F112,F119)</f>
        <v>0</v>
      </c>
    </row>
    <row r="124" spans="1:6" x14ac:dyDescent="0.15">
      <c r="A124" s="96" t="s">
        <v>40</v>
      </c>
      <c r="B124" s="96"/>
      <c r="C124" s="97"/>
      <c r="D124" s="98"/>
      <c r="E124" s="99" t="e">
        <f>F124/F123</f>
        <v>#DIV/0!</v>
      </c>
      <c r="F124" s="100">
        <f>SUM(F77,F95,F102,F109,F116)</f>
        <v>0</v>
      </c>
    </row>
    <row r="125" spans="1:6" x14ac:dyDescent="0.15">
      <c r="A125" s="96" t="s">
        <v>41</v>
      </c>
      <c r="B125" s="96"/>
      <c r="C125" s="97"/>
      <c r="D125" s="98"/>
      <c r="E125" s="99" t="e">
        <f>F125/F123</f>
        <v>#DIV/0!</v>
      </c>
      <c r="F125" s="100">
        <f>SUM(F78,F96,F103,F110,F117)</f>
        <v>0</v>
      </c>
    </row>
    <row r="126" spans="1:6" x14ac:dyDescent="0.15">
      <c r="A126" s="101" t="s">
        <v>42</v>
      </c>
      <c r="B126" s="101"/>
      <c r="C126" s="102"/>
      <c r="D126" s="103"/>
      <c r="E126" s="104" t="e">
        <f>F126/F123</f>
        <v>#DIV/0!</v>
      </c>
      <c r="F126" s="105">
        <f>SUM(F79:F81,F97,F104,F111,F118)</f>
        <v>0</v>
      </c>
    </row>
  </sheetData>
  <mergeCells count="10">
    <mergeCell ref="A120:F120"/>
    <mergeCell ref="A28:F28"/>
    <mergeCell ref="A54:F54"/>
    <mergeCell ref="A57:XFD57"/>
    <mergeCell ref="A63:F63"/>
    <mergeCell ref="A84:F84"/>
    <mergeCell ref="B49:C49"/>
    <mergeCell ref="A47:F47"/>
    <mergeCell ref="A89:F89"/>
    <mergeCell ref="A86:F86"/>
  </mergeCells>
  <phoneticPr fontId="1" type="noConversion"/>
  <dataValidations disablePrompts="1" count="1">
    <dataValidation type="list" allowBlank="1" showInputMessage="1" showErrorMessage="1" sqref="B77:B81">
      <formula1>$H$77:$H$82</formula1>
    </dataValidation>
  </dataValidations>
  <pageMargins left="0.70866141732283472" right="0.70866141732283472" top="0.59055118110236227" bottom="0.39370078740157483" header="0.31496062992125984" footer="0.31496062992125984"/>
  <pageSetup paperSize="9" orientation="portrait" horizontalDpi="1200" verticalDpi="1200" r:id="rId1"/>
  <headerFooter>
    <oddHeader xml:space="preserve">&amp;L&amp;7&amp;K00-028Det Danske Filminstitut - Spilordningen - Produktionsstøtte - Skabelon for budget og finansieringsplan - Januar 2023
</oddHeader>
  </headerFooter>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Sheet1</vt:lpstr>
      <vt:lpstr>PROJEKTNAVN</vt:lpstr>
    </vt:vector>
  </TitlesOfParts>
  <Company>Danmarks Designskole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Løvind</dc:creator>
  <cp:lastModifiedBy>Karen Jakobsen DFI</cp:lastModifiedBy>
  <cp:lastPrinted>2019-08-07T10:23:57Z</cp:lastPrinted>
  <dcterms:created xsi:type="dcterms:W3CDTF">2013-02-25T12:49:03Z</dcterms:created>
  <dcterms:modified xsi:type="dcterms:W3CDTF">2023-01-09T11:50:28Z</dcterms:modified>
</cp:coreProperties>
</file>